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ämäTyökirja"/>
  <mc:AlternateContent xmlns:mc="http://schemas.openxmlformats.org/markup-compatibility/2006">
    <mc:Choice Requires="x15">
      <x15ac:absPath xmlns:x15ac="http://schemas.microsoft.com/office/spreadsheetml/2010/11/ac" url="H:\Yleiset\Avustukset\"/>
    </mc:Choice>
  </mc:AlternateContent>
  <xr:revisionPtr revIDLastSave="0" documentId="8_{325A0239-5282-4F29-AA7D-423E744BDF32}" xr6:coauthVersionLast="47" xr6:coauthVersionMax="47" xr10:uidLastSave="{00000000-0000-0000-0000-000000000000}"/>
  <bookViews>
    <workbookView xWindow="-120" yWindow="-120" windowWidth="21840" windowHeight="13140" xr2:uid="{00000000-000D-0000-FFFF-FFFF00000000}"/>
  </bookViews>
  <sheets>
    <sheet name="Hakemus" sheetId="1" r:id="rId1"/>
    <sheet name="Parametrit"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41" i="1" l="1"/>
  <c r="AA341" i="1"/>
  <c r="AB340" i="1"/>
  <c r="AA340" i="1"/>
  <c r="AB339" i="1"/>
  <c r="AA339" i="1"/>
  <c r="AB338" i="1"/>
  <c r="AA338" i="1"/>
  <c r="AB337" i="1"/>
  <c r="AA337" i="1"/>
  <c r="AB336" i="1"/>
  <c r="AA336" i="1"/>
  <c r="AB335" i="1"/>
  <c r="AA335" i="1"/>
  <c r="AB334" i="1"/>
  <c r="AA334" i="1"/>
  <c r="AB333" i="1"/>
  <c r="AA333" i="1"/>
  <c r="AB332" i="1"/>
  <c r="AA332" i="1"/>
  <c r="AB331" i="1"/>
  <c r="AA331" i="1"/>
  <c r="AB330" i="1"/>
  <c r="AA330" i="1"/>
  <c r="AB329" i="1"/>
  <c r="AA329" i="1"/>
  <c r="AB328" i="1"/>
  <c r="AA328" i="1"/>
  <c r="AB327" i="1"/>
  <c r="AA327" i="1"/>
  <c r="AB326" i="1"/>
  <c r="AA326" i="1"/>
  <c r="AB325" i="1"/>
  <c r="AA325" i="1"/>
  <c r="AB324" i="1"/>
  <c r="AA324" i="1"/>
  <c r="AB323" i="1"/>
  <c r="AA323" i="1"/>
  <c r="AB322" i="1"/>
  <c r="AA322" i="1"/>
  <c r="AB321" i="1"/>
  <c r="AA321" i="1"/>
  <c r="AB320" i="1"/>
  <c r="AA320" i="1"/>
  <c r="AB319" i="1"/>
  <c r="AA319" i="1"/>
  <c r="AB318" i="1"/>
  <c r="AA318" i="1"/>
  <c r="AB317" i="1"/>
  <c r="AA317" i="1"/>
  <c r="AB316" i="1"/>
  <c r="AA316" i="1"/>
  <c r="AB315" i="1"/>
  <c r="AA315" i="1"/>
  <c r="AB314" i="1"/>
  <c r="AA314" i="1"/>
  <c r="AB313" i="1"/>
  <c r="AA313" i="1"/>
  <c r="AB312" i="1"/>
  <c r="AA312" i="1"/>
  <c r="AB311" i="1"/>
  <c r="AA311" i="1"/>
  <c r="AB310" i="1"/>
  <c r="AA310" i="1"/>
  <c r="AB309" i="1"/>
  <c r="AA309" i="1"/>
  <c r="AB308" i="1"/>
  <c r="AA308" i="1"/>
  <c r="AB307" i="1"/>
  <c r="AA307" i="1"/>
  <c r="AB306" i="1"/>
  <c r="AA306" i="1"/>
  <c r="AB305" i="1"/>
  <c r="AA305" i="1"/>
  <c r="AB304" i="1"/>
  <c r="AA304" i="1"/>
  <c r="AB303" i="1"/>
  <c r="AA303" i="1"/>
  <c r="AB302" i="1"/>
  <c r="AA302" i="1"/>
  <c r="AB301" i="1"/>
  <c r="AA301" i="1"/>
  <c r="AB300" i="1"/>
  <c r="AA300" i="1"/>
  <c r="AB299" i="1"/>
  <c r="AA299" i="1"/>
  <c r="AB298" i="1"/>
  <c r="AA298" i="1"/>
  <c r="AB297" i="1"/>
  <c r="AA297" i="1"/>
  <c r="AB296" i="1"/>
  <c r="AA296" i="1"/>
  <c r="AB295" i="1"/>
  <c r="AA295" i="1"/>
  <c r="AB294" i="1"/>
  <c r="AA294" i="1"/>
  <c r="AB293" i="1"/>
  <c r="AA293" i="1"/>
  <c r="AB292" i="1"/>
  <c r="AA292" i="1"/>
  <c r="AB291" i="1"/>
  <c r="AA291" i="1"/>
  <c r="AB290" i="1"/>
  <c r="AA290" i="1"/>
  <c r="AB289" i="1"/>
  <c r="AA289" i="1"/>
  <c r="AB288" i="1"/>
  <c r="AA288" i="1"/>
  <c r="AB287" i="1"/>
  <c r="AA287" i="1"/>
  <c r="AB286" i="1"/>
  <c r="AA286" i="1"/>
  <c r="AB285" i="1"/>
  <c r="AA285" i="1"/>
  <c r="AB284" i="1"/>
  <c r="AA284" i="1"/>
  <c r="AB283" i="1"/>
  <c r="AA283" i="1"/>
  <c r="AB282" i="1"/>
  <c r="AA282" i="1"/>
  <c r="AB281" i="1"/>
  <c r="AA281" i="1"/>
  <c r="AB280" i="1"/>
  <c r="AA280" i="1"/>
  <c r="AB279" i="1"/>
  <c r="AA279" i="1"/>
  <c r="AB278" i="1"/>
  <c r="AA278" i="1"/>
  <c r="AB277" i="1"/>
  <c r="AA277" i="1"/>
  <c r="AB276" i="1"/>
  <c r="AA276" i="1"/>
  <c r="AB275" i="1"/>
  <c r="AA275" i="1"/>
  <c r="AB274" i="1"/>
  <c r="AA274" i="1"/>
  <c r="AB273" i="1"/>
  <c r="AA273" i="1"/>
  <c r="AB272" i="1"/>
  <c r="AA272" i="1"/>
  <c r="AB271" i="1"/>
  <c r="AA271" i="1"/>
  <c r="AB270" i="1"/>
  <c r="AA270" i="1"/>
  <c r="AB269" i="1"/>
  <c r="AA269" i="1"/>
  <c r="AB268" i="1"/>
  <c r="AA268" i="1"/>
  <c r="AB267" i="1"/>
  <c r="AA267" i="1"/>
  <c r="AB266" i="1"/>
  <c r="AA266" i="1"/>
  <c r="AB265" i="1"/>
  <c r="AA265" i="1"/>
  <c r="AB264" i="1"/>
  <c r="AA264" i="1"/>
  <c r="AB263" i="1"/>
  <c r="AA263" i="1"/>
  <c r="AB262" i="1"/>
  <c r="AA262" i="1"/>
  <c r="AB261" i="1"/>
  <c r="AA261" i="1"/>
  <c r="AB260" i="1"/>
  <c r="AA260" i="1"/>
  <c r="AB259" i="1"/>
  <c r="AA259" i="1"/>
  <c r="AB258" i="1"/>
  <c r="AA258" i="1"/>
  <c r="AB257" i="1"/>
  <c r="AA257" i="1"/>
  <c r="AB256" i="1"/>
  <c r="AA256" i="1"/>
  <c r="AB255" i="1"/>
  <c r="AA255" i="1"/>
  <c r="AB254" i="1"/>
  <c r="AA254" i="1"/>
  <c r="AB253" i="1"/>
  <c r="AA253" i="1"/>
  <c r="AB252" i="1"/>
  <c r="AA252" i="1"/>
  <c r="AB251" i="1"/>
  <c r="AA251" i="1"/>
  <c r="AB250" i="1"/>
  <c r="AA250"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B228" i="1"/>
  <c r="AA228" i="1"/>
  <c r="AB227" i="1"/>
  <c r="AA227" i="1"/>
  <c r="AB226" i="1"/>
  <c r="AA226" i="1"/>
  <c r="AB225" i="1"/>
  <c r="AA225" i="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B197" i="1"/>
  <c r="AA197" i="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B175" i="1"/>
  <c r="AA175" i="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B159" i="1"/>
  <c r="AA159" i="1"/>
  <c r="AB158" i="1"/>
  <c r="AA158" i="1"/>
  <c r="AB157" i="1"/>
  <c r="AA157" i="1"/>
  <c r="AB156" i="1"/>
  <c r="AA156" i="1"/>
  <c r="AB155" i="1"/>
  <c r="AA155" i="1"/>
  <c r="AB154" i="1"/>
  <c r="AA154" i="1"/>
  <c r="AB153" i="1"/>
  <c r="AA153" i="1"/>
  <c r="AB152" i="1"/>
  <c r="AA152" i="1"/>
  <c r="AB151" i="1"/>
  <c r="AA151" i="1"/>
  <c r="AB150" i="1"/>
  <c r="AA150" i="1"/>
  <c r="AB149" i="1"/>
  <c r="AA149" i="1"/>
  <c r="AB148" i="1"/>
  <c r="AA148" i="1"/>
  <c r="AB147" i="1"/>
  <c r="AA147" i="1"/>
  <c r="AB146" i="1"/>
  <c r="AA146" i="1"/>
  <c r="AB145" i="1"/>
  <c r="AA145" i="1"/>
  <c r="AB144" i="1"/>
  <c r="AA144" i="1"/>
  <c r="AB143" i="1"/>
  <c r="AA143" i="1"/>
  <c r="AB142" i="1"/>
  <c r="AA142" i="1"/>
  <c r="AB141" i="1"/>
  <c r="AA141" i="1"/>
  <c r="AB140" i="1"/>
  <c r="AA140" i="1"/>
  <c r="AB139" i="1"/>
  <c r="AA139" i="1"/>
  <c r="AB138" i="1"/>
  <c r="AA138" i="1"/>
  <c r="AB137" i="1"/>
  <c r="AA137" i="1"/>
  <c r="AB136" i="1"/>
  <c r="AA136" i="1"/>
  <c r="AB135" i="1"/>
  <c r="AA135" i="1"/>
  <c r="AB134" i="1"/>
  <c r="AA134" i="1"/>
  <c r="AB133" i="1"/>
  <c r="AA133" i="1"/>
  <c r="AB132" i="1"/>
  <c r="AA132" i="1"/>
  <c r="AB131" i="1"/>
  <c r="AA131" i="1"/>
  <c r="AB130" i="1"/>
  <c r="AA130" i="1"/>
  <c r="AB129" i="1"/>
  <c r="AA129" i="1"/>
  <c r="AB128" i="1"/>
  <c r="AA128" i="1"/>
  <c r="AB127" i="1"/>
  <c r="AA127" i="1"/>
  <c r="AB126" i="1"/>
  <c r="AA126" i="1"/>
  <c r="AB125" i="1"/>
  <c r="AA125" i="1"/>
  <c r="AB124" i="1"/>
  <c r="AA124" i="1"/>
  <c r="AB123" i="1"/>
  <c r="AA123" i="1"/>
  <c r="AB122" i="1"/>
  <c r="AA122" i="1"/>
  <c r="AB121" i="1"/>
  <c r="AA121" i="1"/>
  <c r="AB120" i="1"/>
  <c r="AA120" i="1"/>
  <c r="AB119" i="1"/>
  <c r="AA119"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l="1"/>
  <c r="B16" i="1" s="1"/>
  <c r="AA33" i="1"/>
  <c r="B17" i="1" s="1"/>
  <c r="B18" i="1" l="1"/>
</calcChain>
</file>

<file path=xl/sharedStrings.xml><?xml version="1.0" encoding="utf-8"?>
<sst xmlns="http://schemas.openxmlformats.org/spreadsheetml/2006/main" count="301" uniqueCount="41">
  <si>
    <t xml:space="preserve">                                                                                                    </t>
  </si>
  <si>
    <t>KOULUTUSAVUSTUS</t>
  </si>
  <si>
    <t>Vuosi</t>
  </si>
  <si>
    <t xml:space="preserve"> </t>
  </si>
  <si>
    <t>Kulttuuri- ja vapaa-aikalautakunta</t>
  </si>
  <si>
    <t>TIETOJA HAKIJASTA</t>
  </si>
  <si>
    <t>Yhdistyksen virallinen nimi</t>
  </si>
  <si>
    <t>Postiosoite</t>
  </si>
  <si>
    <t>Kotipaikka</t>
  </si>
  <si>
    <t>Yhteyshenkilö</t>
  </si>
  <si>
    <t>Sähköpostiosoite</t>
  </si>
  <si>
    <t>Puhelinnumero</t>
  </si>
  <si>
    <t>Y-tunnus/ rekisteröintinumero</t>
  </si>
  <si>
    <t>IBAN- tilinumero</t>
  </si>
  <si>
    <t>Toiminnan tarkoitus:</t>
  </si>
  <si>
    <t>Lasten koulutuskulut yhteensä</t>
  </si>
  <si>
    <t>Aikuisten koulutuskulut yhteensä</t>
  </si>
  <si>
    <t>Koulutukset yhteensä</t>
  </si>
  <si>
    <t>ALLEKIRJOITUKSET</t>
  </si>
  <si>
    <t>Paikka ja aika</t>
  </si>
  <si>
    <t>Yhdistyksen viralliset allekirjoittajat</t>
  </si>
  <si>
    <t>LIITTEET</t>
  </si>
  <si>
    <t>Tositteet koulutuskustannuksista</t>
  </si>
  <si>
    <t>Tuloslaskelma ja tilinpäätös edelliseltä tilikaudelta</t>
  </si>
  <si>
    <t>Tilintarkastajien lausunto</t>
  </si>
  <si>
    <t>Toimintakertomus edelliseltä tilikaudelta</t>
  </si>
  <si>
    <t>Toimintasuunnitelma kuluvalle vuodelle</t>
  </si>
  <si>
    <t>Talousarvio kuluvalle vuodelle</t>
  </si>
  <si>
    <t>Turvallisuussuunnitelma (nuoriso- ja liikuntajärjestöt)</t>
  </si>
  <si>
    <t>Avustusanomus liitteineen toimitetaan määräaikaan mennessä osoitteeseen Naantalin kaupunki, Kirjaamo, PL 43, 21101 NAANTALI tai käyntiosoitteeseen Käsityöläiskatu 2, 21100 NAANTALI</t>
  </si>
  <si>
    <t>Aikuiset</t>
  </si>
  <si>
    <t>Lapset ja nuoret (0-19v)</t>
  </si>
  <si>
    <t>TIEDOT KOULUTUKSISTA</t>
  </si>
  <si>
    <t>Koulutus:</t>
  </si>
  <si>
    <t>Valitse ikäryhmä:</t>
  </si>
  <si>
    <t>Koulutuksen kulut:</t>
  </si>
  <si>
    <t>Koulutuksen järjestäjä:</t>
  </si>
  <si>
    <t>Koulutuksen ajankohta:</t>
  </si>
  <si>
    <t>Osallistujat:</t>
  </si>
  <si>
    <t>Marika Lineri</t>
  </si>
  <si>
    <t>Koulutustyyppi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</si>
</sst>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0"/>
      <color theme="1"/>
      <name val="Arial"/>
      <family val="2"/>
    </font>
    <font>
      <sz val="8"/>
      <color theme="1"/>
      <name val="Arial"/>
      <family val="2"/>
    </font>
    <font>
      <b/>
      <sz val="9"/>
      <color theme="1"/>
      <name val="Arial"/>
      <family val="2"/>
    </font>
    <font>
      <sz val="9"/>
      <color theme="1"/>
      <name val="Arial"/>
      <family val="2"/>
    </font>
    <font>
      <b/>
      <sz val="9"/>
      <name val="Arial"/>
      <family val="2"/>
    </font>
    <font>
      <sz val="9"/>
      <name val="Arial"/>
      <family val="2"/>
    </font>
    <font>
      <sz val="11"/>
      <color theme="1"/>
      <name val="Calibri"/>
      <family val="2"/>
      <scheme val="minor"/>
    </font>
    <font>
      <sz val="10"/>
      <name val="Arial"/>
      <family val="2"/>
    </font>
    <font>
      <b/>
      <sz val="8"/>
      <color theme="1"/>
      <name val="Arial"/>
      <family val="2"/>
    </font>
    <font>
      <sz val="9"/>
      <color theme="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69">
    <xf numFmtId="0" fontId="0" fillId="0" borderId="0" xfId="0"/>
    <xf numFmtId="0" fontId="4" fillId="0" borderId="1"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left" vertical="center" wrapText="1"/>
    </xf>
    <xf numFmtId="44" fontId="8" fillId="0" borderId="0" xfId="1" applyFont="1" applyBorder="1" applyAlignment="1">
      <alignment vertical="center"/>
    </xf>
    <xf numFmtId="0" fontId="3" fillId="0" borderId="11" xfId="0" applyFont="1" applyBorder="1" applyAlignment="1">
      <alignment horizontal="left" vertical="center" wrapText="1"/>
    </xf>
    <xf numFmtId="44" fontId="1"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9" fillId="0" borderId="0" xfId="0" applyFont="1" applyAlignment="1">
      <alignment horizontal="right" vertical="center"/>
    </xf>
    <xf numFmtId="0" fontId="1" fillId="0" borderId="0" xfId="0" applyFont="1" applyAlignment="1">
      <alignment vertical="center"/>
    </xf>
    <xf numFmtId="0" fontId="4" fillId="0" borderId="0" xfId="0" applyFont="1" applyAlignment="1">
      <alignment vertical="center"/>
    </xf>
    <xf numFmtId="0" fontId="1" fillId="0" borderId="11" xfId="0" applyFont="1" applyBorder="1" applyAlignment="1">
      <alignment vertical="center"/>
    </xf>
    <xf numFmtId="0" fontId="4" fillId="0" borderId="0" xfId="0" applyFont="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10" fillId="0" borderId="7" xfId="0" applyFont="1" applyBorder="1" applyAlignment="1">
      <alignment vertical="center"/>
    </xf>
    <xf numFmtId="0" fontId="1" fillId="0" borderId="7" xfId="0" applyFont="1" applyBorder="1" applyAlignment="1">
      <alignment vertical="center"/>
    </xf>
    <xf numFmtId="44" fontId="1" fillId="0" borderId="0" xfId="1" applyFont="1" applyAlignment="1">
      <alignment vertical="center"/>
    </xf>
    <xf numFmtId="0" fontId="4" fillId="2" borderId="7" xfId="0" applyFont="1" applyFill="1" applyBorder="1" applyAlignment="1" applyProtection="1">
      <alignment horizontal="left" vertical="center"/>
      <protection locked="0"/>
    </xf>
    <xf numFmtId="44" fontId="4" fillId="2" borderId="7" xfId="1" applyFont="1" applyFill="1" applyBorder="1" applyAlignment="1" applyProtection="1">
      <alignment vertical="center"/>
      <protection locked="0"/>
    </xf>
    <xf numFmtId="0" fontId="9" fillId="2" borderId="0" xfId="0" applyFont="1" applyFill="1" applyAlignment="1" applyProtection="1">
      <alignment horizontal="center" vertical="center"/>
      <protection locked="0"/>
    </xf>
    <xf numFmtId="0" fontId="6"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xf>
    <xf numFmtId="0" fontId="4" fillId="2" borderId="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14" fontId="4" fillId="2" borderId="7" xfId="0" applyNumberFormat="1"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4" fillId="2" borderId="5"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Normaali" xfId="0" builtinId="0"/>
    <cellStyle name="Valuut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0</xdr:row>
      <xdr:rowOff>55562</xdr:rowOff>
    </xdr:from>
    <xdr:to>
      <xdr:col>0</xdr:col>
      <xdr:colOff>1315690</xdr:colOff>
      <xdr:row>2</xdr:row>
      <xdr:rowOff>158750</xdr:rowOff>
    </xdr:to>
    <xdr:pic>
      <xdr:nvPicPr>
        <xdr:cNvPr id="2" name="Kuva 1">
          <a:extLst>
            <a:ext uri="{FF2B5EF4-FFF2-40B4-BE49-F238E27FC236}">
              <a16:creationId xmlns:a16="http://schemas.microsoft.com/office/drawing/2014/main" id="{58227228-D73F-48FA-A421-EE28082823F4}"/>
            </a:ext>
          </a:extLst>
        </xdr:cNvPr>
        <xdr:cNvPicPr>
          <a:picLocks noChangeAspect="1"/>
        </xdr:cNvPicPr>
      </xdr:nvPicPr>
      <xdr:blipFill>
        <a:blip xmlns:r="http://schemas.openxmlformats.org/officeDocument/2006/relationships" r:embed="rId1"/>
        <a:stretch>
          <a:fillRect/>
        </a:stretch>
      </xdr:blipFill>
      <xdr:spPr>
        <a:xfrm>
          <a:off x="111125" y="55562"/>
          <a:ext cx="1204565" cy="48418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AB341"/>
  <sheetViews>
    <sheetView showGridLines="0" tabSelected="1" zoomScale="120" zoomScaleNormal="120" workbookViewId="0">
      <selection activeCell="C10" sqref="C10:G10"/>
    </sheetView>
  </sheetViews>
  <sheetFormatPr defaultColWidth="8.85546875" defaultRowHeight="12.75" x14ac:dyDescent="0.25"/>
  <cols>
    <col min="1" max="1" width="21" style="14" customWidth="1"/>
    <col min="2" max="2" width="23.140625" style="14" customWidth="1"/>
    <col min="3" max="5" width="8.85546875" style="14"/>
    <col min="6" max="6" width="9.42578125" style="14" customWidth="1"/>
    <col min="7" max="7" width="15.5703125" style="14" hidden="1" customWidth="1"/>
    <col min="8" max="8" width="8.85546875" style="14" customWidth="1"/>
    <col min="9" max="26" width="8.85546875" style="14"/>
    <col min="27" max="28" width="9.42578125" style="14" bestFit="1" customWidth="1"/>
    <col min="29" max="16384" width="8.85546875" style="14"/>
  </cols>
  <sheetData>
    <row r="1" spans="1:8" ht="15" customHeight="1" x14ac:dyDescent="0.25">
      <c r="A1" s="11" t="s">
        <v>0</v>
      </c>
      <c r="B1" s="12" t="s">
        <v>1</v>
      </c>
      <c r="C1" s="13" t="s">
        <v>2</v>
      </c>
      <c r="D1" s="28"/>
      <c r="E1" s="11"/>
      <c r="F1" s="11"/>
      <c r="G1" s="11"/>
    </row>
    <row r="2" spans="1:8" ht="15" customHeight="1" x14ac:dyDescent="0.25">
      <c r="A2" s="11" t="s">
        <v>3</v>
      </c>
      <c r="B2" s="15" t="s">
        <v>4</v>
      </c>
      <c r="C2" s="11"/>
      <c r="D2" s="11"/>
      <c r="E2" s="11"/>
      <c r="F2" s="11"/>
      <c r="G2" s="11"/>
    </row>
    <row r="3" spans="1:8" ht="15" customHeight="1" x14ac:dyDescent="0.25">
      <c r="A3" s="11"/>
      <c r="B3" s="15"/>
      <c r="C3" s="11"/>
      <c r="D3" s="11"/>
      <c r="E3" s="11"/>
      <c r="F3" s="11"/>
      <c r="G3" s="11"/>
    </row>
    <row r="4" spans="1:8" ht="15" customHeight="1" x14ac:dyDescent="0.25">
      <c r="A4" s="66" t="s">
        <v>5</v>
      </c>
      <c r="B4" s="1" t="s">
        <v>6</v>
      </c>
      <c r="C4" s="55"/>
      <c r="D4" s="56"/>
      <c r="E4" s="56"/>
      <c r="F4" s="56"/>
      <c r="G4" s="57"/>
      <c r="H4" s="16"/>
    </row>
    <row r="5" spans="1:8" ht="15" customHeight="1" x14ac:dyDescent="0.25">
      <c r="A5" s="67"/>
      <c r="B5" s="1" t="s">
        <v>7</v>
      </c>
      <c r="C5" s="55"/>
      <c r="D5" s="56"/>
      <c r="E5" s="56"/>
      <c r="F5" s="56"/>
      <c r="G5" s="57"/>
      <c r="H5" s="16"/>
    </row>
    <row r="6" spans="1:8" ht="15" customHeight="1" x14ac:dyDescent="0.25">
      <c r="A6" s="67"/>
      <c r="B6" s="1" t="s">
        <v>8</v>
      </c>
      <c r="C6" s="55"/>
      <c r="D6" s="56"/>
      <c r="E6" s="56"/>
      <c r="F6" s="56"/>
      <c r="G6" s="57"/>
      <c r="H6" s="16"/>
    </row>
    <row r="7" spans="1:8" ht="15" customHeight="1" x14ac:dyDescent="0.25">
      <c r="A7" s="67"/>
      <c r="B7" s="1" t="s">
        <v>9</v>
      </c>
      <c r="C7" s="55"/>
      <c r="D7" s="56"/>
      <c r="E7" s="56"/>
      <c r="F7" s="56"/>
      <c r="G7" s="57"/>
      <c r="H7" s="16"/>
    </row>
    <row r="8" spans="1:8" ht="15" customHeight="1" x14ac:dyDescent="0.25">
      <c r="A8" s="67"/>
      <c r="B8" s="1" t="s">
        <v>10</v>
      </c>
      <c r="C8" s="55"/>
      <c r="D8" s="56"/>
      <c r="E8" s="56"/>
      <c r="F8" s="56"/>
      <c r="G8" s="57"/>
      <c r="H8" s="16"/>
    </row>
    <row r="9" spans="1:8" ht="15" customHeight="1" x14ac:dyDescent="0.25">
      <c r="A9" s="67"/>
      <c r="B9" s="1" t="s">
        <v>11</v>
      </c>
      <c r="C9" s="55"/>
      <c r="D9" s="56"/>
      <c r="E9" s="56"/>
      <c r="F9" s="56"/>
      <c r="G9" s="57"/>
      <c r="H9" s="16"/>
    </row>
    <row r="10" spans="1:8" ht="15" customHeight="1" x14ac:dyDescent="0.25">
      <c r="A10" s="67"/>
      <c r="B10" s="1" t="s">
        <v>12</v>
      </c>
      <c r="C10" s="55"/>
      <c r="D10" s="56"/>
      <c r="E10" s="56"/>
      <c r="F10" s="56"/>
      <c r="G10" s="57"/>
      <c r="H10" s="16"/>
    </row>
    <row r="11" spans="1:8" ht="15" customHeight="1" x14ac:dyDescent="0.25">
      <c r="A11" s="67"/>
      <c r="B11" s="1" t="s">
        <v>13</v>
      </c>
      <c r="C11" s="55"/>
      <c r="D11" s="56"/>
      <c r="E11" s="56"/>
      <c r="F11" s="56"/>
      <c r="G11" s="57"/>
      <c r="H11" s="16"/>
    </row>
    <row r="12" spans="1:8" ht="15" customHeight="1" x14ac:dyDescent="0.25">
      <c r="A12" s="67"/>
      <c r="B12" s="64" t="s">
        <v>14</v>
      </c>
      <c r="C12" s="31"/>
      <c r="D12" s="31"/>
      <c r="E12" s="31"/>
      <c r="F12" s="65"/>
      <c r="G12" s="1"/>
      <c r="H12" s="16"/>
    </row>
    <row r="13" spans="1:8" ht="15" customHeight="1" x14ac:dyDescent="0.25">
      <c r="A13" s="67"/>
      <c r="B13" s="58"/>
      <c r="C13" s="59"/>
      <c r="D13" s="59"/>
      <c r="E13" s="59"/>
      <c r="F13" s="60"/>
      <c r="G13" s="1"/>
      <c r="H13" s="16"/>
    </row>
    <row r="14" spans="1:8" ht="15" customHeight="1" x14ac:dyDescent="0.25">
      <c r="A14" s="68"/>
      <c r="B14" s="61"/>
      <c r="C14" s="62"/>
      <c r="D14" s="62"/>
      <c r="E14" s="62"/>
      <c r="F14" s="63"/>
      <c r="G14" s="1"/>
      <c r="H14" s="16"/>
    </row>
    <row r="15" spans="1:8" ht="15" customHeight="1" x14ac:dyDescent="0.25">
      <c r="A15" s="9"/>
    </row>
    <row r="16" spans="1:8" ht="24" x14ac:dyDescent="0.25">
      <c r="A16" s="29" t="s">
        <v>15</v>
      </c>
      <c r="B16" s="8">
        <f>AB33</f>
        <v>0</v>
      </c>
    </row>
    <row r="17" spans="1:28" ht="38.1" customHeight="1" x14ac:dyDescent="0.25">
      <c r="A17" s="29" t="s">
        <v>16</v>
      </c>
      <c r="B17" s="8">
        <f>AA33</f>
        <v>0</v>
      </c>
    </row>
    <row r="18" spans="1:28" ht="27.6" customHeight="1" x14ac:dyDescent="0.25">
      <c r="A18" s="30" t="s">
        <v>17</v>
      </c>
      <c r="B18" s="10">
        <f>B16+B17</f>
        <v>0</v>
      </c>
    </row>
    <row r="19" spans="1:28" ht="15" customHeight="1" x14ac:dyDescent="0.25">
      <c r="A19" s="43" t="s">
        <v>18</v>
      </c>
      <c r="B19" s="1" t="s">
        <v>19</v>
      </c>
      <c r="C19" s="55"/>
      <c r="D19" s="56"/>
      <c r="E19" s="56"/>
      <c r="F19" s="57"/>
      <c r="G19" s="1"/>
      <c r="H19" s="16"/>
    </row>
    <row r="20" spans="1:28" ht="15" customHeight="1" x14ac:dyDescent="0.25">
      <c r="A20" s="43"/>
      <c r="B20" s="64" t="s">
        <v>20</v>
      </c>
      <c r="C20" s="31"/>
      <c r="D20" s="31"/>
      <c r="E20" s="31"/>
      <c r="F20" s="65"/>
      <c r="G20" s="1"/>
      <c r="H20" s="16"/>
    </row>
    <row r="21" spans="1:28" ht="15" customHeight="1" x14ac:dyDescent="0.25">
      <c r="A21" s="43"/>
      <c r="B21" s="58"/>
      <c r="C21" s="59"/>
      <c r="D21" s="59"/>
      <c r="E21" s="59"/>
      <c r="F21" s="60"/>
      <c r="G21" s="1"/>
      <c r="H21" s="16"/>
    </row>
    <row r="22" spans="1:28" ht="15" customHeight="1" x14ac:dyDescent="0.25">
      <c r="A22" s="43"/>
      <c r="B22" s="61"/>
      <c r="C22" s="62"/>
      <c r="D22" s="62"/>
      <c r="E22" s="62"/>
      <c r="F22" s="63"/>
      <c r="G22" s="1"/>
      <c r="H22" s="16"/>
    </row>
    <row r="23" spans="1:28" ht="15" customHeight="1" x14ac:dyDescent="0.25">
      <c r="A23" s="44" t="s">
        <v>21</v>
      </c>
      <c r="B23" s="47" t="s">
        <v>22</v>
      </c>
      <c r="C23" s="47"/>
      <c r="D23" s="47"/>
      <c r="E23" s="47"/>
      <c r="F23" s="47"/>
      <c r="G23" s="47"/>
      <c r="H23" s="16"/>
    </row>
    <row r="24" spans="1:28" ht="15" customHeight="1" x14ac:dyDescent="0.25">
      <c r="A24" s="45"/>
      <c r="B24" s="48" t="s">
        <v>23</v>
      </c>
      <c r="C24" s="48"/>
      <c r="D24" s="48"/>
      <c r="E24" s="48"/>
      <c r="F24" s="48"/>
      <c r="G24" s="48"/>
      <c r="H24" s="16"/>
    </row>
    <row r="25" spans="1:28" ht="15" customHeight="1" x14ac:dyDescent="0.25">
      <c r="A25" s="45"/>
      <c r="B25" s="49" t="s">
        <v>24</v>
      </c>
      <c r="C25" s="50"/>
      <c r="D25" s="50"/>
      <c r="E25" s="50"/>
      <c r="F25" s="50"/>
      <c r="G25" s="51"/>
      <c r="H25" s="16"/>
    </row>
    <row r="26" spans="1:28" ht="15" customHeight="1" x14ac:dyDescent="0.25">
      <c r="A26" s="45"/>
      <c r="B26" s="49" t="s">
        <v>25</v>
      </c>
      <c r="C26" s="50"/>
      <c r="D26" s="50"/>
      <c r="E26" s="50"/>
      <c r="F26" s="50"/>
      <c r="G26" s="51"/>
      <c r="H26" s="16"/>
    </row>
    <row r="27" spans="1:28" ht="15" customHeight="1" x14ac:dyDescent="0.25">
      <c r="A27" s="45"/>
      <c r="B27" s="52" t="s">
        <v>26</v>
      </c>
      <c r="C27" s="53"/>
      <c r="D27" s="53"/>
      <c r="E27" s="53"/>
      <c r="F27" s="53"/>
      <c r="G27" s="54"/>
      <c r="H27" s="16"/>
    </row>
    <row r="28" spans="1:28" ht="15" customHeight="1" x14ac:dyDescent="0.25">
      <c r="A28" s="45"/>
      <c r="B28" s="49" t="s">
        <v>27</v>
      </c>
      <c r="C28" s="50"/>
      <c r="D28" s="50"/>
      <c r="E28" s="50"/>
      <c r="F28" s="50"/>
      <c r="G28" s="51"/>
      <c r="H28" s="16"/>
    </row>
    <row r="29" spans="1:28" ht="15" customHeight="1" x14ac:dyDescent="0.25">
      <c r="A29" s="46"/>
      <c r="B29" s="49" t="s">
        <v>28</v>
      </c>
      <c r="C29" s="50"/>
      <c r="D29" s="50"/>
      <c r="E29" s="50"/>
      <c r="F29" s="50"/>
      <c r="G29" s="51"/>
      <c r="H29" s="16"/>
    </row>
    <row r="30" spans="1:28" ht="15" customHeight="1" x14ac:dyDescent="0.25">
      <c r="A30" s="41" t="s">
        <v>29</v>
      </c>
      <c r="B30" s="41"/>
      <c r="C30" s="41"/>
      <c r="D30" s="41"/>
      <c r="E30" s="41"/>
      <c r="F30" s="41"/>
      <c r="G30" s="41"/>
      <c r="H30" s="16"/>
    </row>
    <row r="31" spans="1:28" ht="15" customHeight="1" x14ac:dyDescent="0.25">
      <c r="A31" s="41"/>
      <c r="B31" s="41"/>
      <c r="C31" s="41"/>
      <c r="D31" s="41"/>
      <c r="E31" s="41"/>
      <c r="F31" s="41"/>
      <c r="G31" s="41"/>
      <c r="H31" s="16"/>
    </row>
    <row r="32" spans="1:28" ht="12.95" customHeight="1" x14ac:dyDescent="0.25">
      <c r="A32" s="7"/>
      <c r="B32" s="7"/>
      <c r="C32" s="7"/>
      <c r="D32" s="7"/>
      <c r="E32" s="7"/>
      <c r="F32" s="7"/>
      <c r="G32" s="7"/>
      <c r="AA32" s="14" t="s">
        <v>30</v>
      </c>
      <c r="AB32" s="14" t="s">
        <v>31</v>
      </c>
    </row>
    <row r="33" spans="1:28" ht="20.45" customHeight="1" x14ac:dyDescent="0.25">
      <c r="A33" s="42" t="s">
        <v>32</v>
      </c>
      <c r="B33" s="42"/>
      <c r="C33" s="17"/>
      <c r="D33" s="17"/>
      <c r="E33" s="17"/>
      <c r="F33" s="17"/>
      <c r="G33" s="17"/>
      <c r="AA33" s="25">
        <f>SUM(AA34:AA341)</f>
        <v>0</v>
      </c>
      <c r="AB33" s="25">
        <f>SUM(AB34:AB341)</f>
        <v>0</v>
      </c>
    </row>
    <row r="34" spans="1:28" ht="15" customHeight="1" x14ac:dyDescent="0.25">
      <c r="A34" s="2" t="s">
        <v>33</v>
      </c>
      <c r="B34" s="26"/>
      <c r="C34" s="31" t="s">
        <v>34</v>
      </c>
      <c r="D34" s="31"/>
      <c r="E34" s="26"/>
      <c r="F34" s="24"/>
      <c r="G34" s="3"/>
      <c r="H34" s="16"/>
      <c r="AA34" s="25">
        <f>SUMIF(E34,"Aikuiset",B35)</f>
        <v>0</v>
      </c>
      <c r="AB34" s="25">
        <f>SUMIF(E34,"Lapset ja nuoret*",B35)</f>
        <v>0</v>
      </c>
    </row>
    <row r="35" spans="1:28" ht="15" customHeight="1" x14ac:dyDescent="0.25">
      <c r="A35" s="4" t="s">
        <v>35</v>
      </c>
      <c r="B35" s="27"/>
      <c r="C35" s="23"/>
      <c r="D35" s="5"/>
      <c r="E35" s="5"/>
      <c r="F35" s="6"/>
      <c r="G35" s="6"/>
      <c r="H35" s="16"/>
      <c r="AA35" s="25">
        <f t="shared" ref="AA35:AA98" si="0">SUMIF(E35,"Aikuiset",B36)</f>
        <v>0</v>
      </c>
      <c r="AB35" s="25">
        <f t="shared" ref="AB35:AB98" si="1">SUMIF(E35,"Lapset ja nuoret*",B36)</f>
        <v>0</v>
      </c>
    </row>
    <row r="36" spans="1:28" ht="15" customHeight="1" x14ac:dyDescent="0.25">
      <c r="A36" s="2" t="s">
        <v>36</v>
      </c>
      <c r="B36" s="32"/>
      <c r="C36" s="32"/>
      <c r="D36" s="32"/>
      <c r="E36" s="32"/>
      <c r="F36" s="33"/>
      <c r="G36" s="3"/>
      <c r="H36" s="16"/>
      <c r="AA36" s="25">
        <f t="shared" si="0"/>
        <v>0</v>
      </c>
      <c r="AB36" s="25">
        <f t="shared" si="1"/>
        <v>0</v>
      </c>
    </row>
    <row r="37" spans="1:28" ht="15" customHeight="1" x14ac:dyDescent="0.25">
      <c r="A37" s="2" t="s">
        <v>37</v>
      </c>
      <c r="B37" s="40"/>
      <c r="C37" s="32"/>
      <c r="D37" s="32"/>
      <c r="E37" s="32"/>
      <c r="F37" s="33"/>
      <c r="G37" s="3"/>
      <c r="H37" s="16"/>
      <c r="AA37" s="25">
        <f t="shared" si="0"/>
        <v>0</v>
      </c>
      <c r="AB37" s="25">
        <f t="shared" si="1"/>
        <v>0</v>
      </c>
    </row>
    <row r="38" spans="1:28" ht="15" customHeight="1" x14ac:dyDescent="0.25">
      <c r="A38" s="18" t="s">
        <v>38</v>
      </c>
      <c r="B38" s="19"/>
      <c r="C38" s="19"/>
      <c r="D38" s="19"/>
      <c r="E38" s="19"/>
      <c r="F38" s="20"/>
      <c r="G38" s="20"/>
      <c r="H38" s="16"/>
      <c r="AA38" s="25">
        <f t="shared" si="0"/>
        <v>0</v>
      </c>
      <c r="AB38" s="25">
        <f t="shared" si="1"/>
        <v>0</v>
      </c>
    </row>
    <row r="39" spans="1:28" ht="15" customHeight="1" x14ac:dyDescent="0.25">
      <c r="A39" s="34" t="s">
        <v>39</v>
      </c>
      <c r="B39" s="35"/>
      <c r="C39" s="35"/>
      <c r="D39" s="35"/>
      <c r="E39" s="35"/>
      <c r="F39" s="36"/>
      <c r="G39" s="21"/>
      <c r="H39" s="16"/>
      <c r="AA39" s="25">
        <f t="shared" si="0"/>
        <v>0</v>
      </c>
      <c r="AB39" s="25">
        <f t="shared" si="1"/>
        <v>0</v>
      </c>
    </row>
    <row r="40" spans="1:28" ht="15" customHeight="1" x14ac:dyDescent="0.25">
      <c r="A40" s="37"/>
      <c r="B40" s="38"/>
      <c r="C40" s="38"/>
      <c r="D40" s="38"/>
      <c r="E40" s="38"/>
      <c r="F40" s="39"/>
      <c r="G40" s="22"/>
      <c r="H40" s="16"/>
      <c r="AA40" s="25">
        <f t="shared" si="0"/>
        <v>0</v>
      </c>
      <c r="AB40" s="25">
        <f t="shared" si="1"/>
        <v>0</v>
      </c>
    </row>
    <row r="41" spans="1:28" ht="15" customHeight="1" x14ac:dyDescent="0.25">
      <c r="A41" s="2" t="s">
        <v>33</v>
      </c>
      <c r="B41" s="26"/>
      <c r="C41" s="31" t="s">
        <v>34</v>
      </c>
      <c r="D41" s="31"/>
      <c r="E41" s="26"/>
      <c r="F41" s="24"/>
      <c r="G41" s="3"/>
      <c r="H41" s="16"/>
      <c r="AA41" s="25">
        <f t="shared" si="0"/>
        <v>0</v>
      </c>
      <c r="AB41" s="25">
        <f t="shared" si="1"/>
        <v>0</v>
      </c>
    </row>
    <row r="42" spans="1:28" ht="15" customHeight="1" x14ac:dyDescent="0.25">
      <c r="A42" s="4" t="s">
        <v>35</v>
      </c>
      <c r="B42" s="27"/>
      <c r="C42" s="23"/>
      <c r="D42" s="5"/>
      <c r="E42" s="5"/>
      <c r="F42" s="6"/>
      <c r="G42" s="6"/>
      <c r="H42" s="16"/>
      <c r="AA42" s="25">
        <f t="shared" si="0"/>
        <v>0</v>
      </c>
      <c r="AB42" s="25">
        <f t="shared" si="1"/>
        <v>0</v>
      </c>
    </row>
    <row r="43" spans="1:28" ht="15" customHeight="1" x14ac:dyDescent="0.25">
      <c r="A43" s="2" t="s">
        <v>36</v>
      </c>
      <c r="B43" s="32"/>
      <c r="C43" s="32"/>
      <c r="D43" s="32"/>
      <c r="E43" s="32"/>
      <c r="F43" s="33"/>
      <c r="G43" s="3"/>
      <c r="H43" s="16"/>
      <c r="AA43" s="25">
        <f t="shared" si="0"/>
        <v>0</v>
      </c>
      <c r="AB43" s="25">
        <f t="shared" si="1"/>
        <v>0</v>
      </c>
    </row>
    <row r="44" spans="1:28" ht="15" customHeight="1" x14ac:dyDescent="0.25">
      <c r="A44" s="2" t="s">
        <v>37</v>
      </c>
      <c r="B44" s="32"/>
      <c r="C44" s="32"/>
      <c r="D44" s="32"/>
      <c r="E44" s="32"/>
      <c r="F44" s="33"/>
      <c r="G44" s="3"/>
      <c r="H44" s="16"/>
      <c r="AA44" s="25">
        <f t="shared" si="0"/>
        <v>0</v>
      </c>
      <c r="AB44" s="25">
        <f t="shared" si="1"/>
        <v>0</v>
      </c>
    </row>
    <row r="45" spans="1:28" ht="15" customHeight="1" x14ac:dyDescent="0.25">
      <c r="A45" s="18" t="s">
        <v>38</v>
      </c>
      <c r="B45" s="19"/>
      <c r="C45" s="19"/>
      <c r="D45" s="19"/>
      <c r="E45" s="19"/>
      <c r="F45" s="20"/>
      <c r="G45" s="20"/>
      <c r="H45" s="16"/>
      <c r="AA45" s="25">
        <f t="shared" si="0"/>
        <v>0</v>
      </c>
      <c r="AB45" s="25">
        <f t="shared" si="1"/>
        <v>0</v>
      </c>
    </row>
    <row r="46" spans="1:28" ht="15" customHeight="1" x14ac:dyDescent="0.25">
      <c r="A46" s="34"/>
      <c r="B46" s="35"/>
      <c r="C46" s="35"/>
      <c r="D46" s="35"/>
      <c r="E46" s="35"/>
      <c r="F46" s="36"/>
      <c r="G46" s="21"/>
      <c r="H46" s="16"/>
      <c r="AA46" s="25">
        <f t="shared" si="0"/>
        <v>0</v>
      </c>
      <c r="AB46" s="25">
        <f t="shared" si="1"/>
        <v>0</v>
      </c>
    </row>
    <row r="47" spans="1:28" ht="15" customHeight="1" x14ac:dyDescent="0.25">
      <c r="A47" s="37"/>
      <c r="B47" s="38"/>
      <c r="C47" s="38"/>
      <c r="D47" s="38"/>
      <c r="E47" s="38"/>
      <c r="F47" s="39"/>
      <c r="G47" s="22"/>
      <c r="H47" s="16"/>
      <c r="AA47" s="25">
        <f t="shared" si="0"/>
        <v>0</v>
      </c>
      <c r="AB47" s="25">
        <f t="shared" si="1"/>
        <v>0</v>
      </c>
    </row>
    <row r="48" spans="1:28" ht="15" customHeight="1" x14ac:dyDescent="0.25">
      <c r="A48" s="2" t="s">
        <v>33</v>
      </c>
      <c r="B48" s="26"/>
      <c r="C48" s="31" t="s">
        <v>34</v>
      </c>
      <c r="D48" s="31"/>
      <c r="E48" s="26"/>
      <c r="F48" s="24"/>
      <c r="G48" s="3"/>
      <c r="H48" s="16"/>
      <c r="AA48" s="25">
        <f t="shared" si="0"/>
        <v>0</v>
      </c>
      <c r="AB48" s="25">
        <f t="shared" si="1"/>
        <v>0</v>
      </c>
    </row>
    <row r="49" spans="1:28" ht="15" customHeight="1" x14ac:dyDescent="0.25">
      <c r="A49" s="4" t="s">
        <v>35</v>
      </c>
      <c r="B49" s="27"/>
      <c r="C49" s="23"/>
      <c r="D49" s="5"/>
      <c r="E49" s="5"/>
      <c r="F49" s="6"/>
      <c r="G49" s="6"/>
      <c r="H49" s="16"/>
      <c r="AA49" s="25">
        <f t="shared" si="0"/>
        <v>0</v>
      </c>
      <c r="AB49" s="25">
        <f t="shared" si="1"/>
        <v>0</v>
      </c>
    </row>
    <row r="50" spans="1:28" ht="15" customHeight="1" x14ac:dyDescent="0.25">
      <c r="A50" s="2" t="s">
        <v>36</v>
      </c>
      <c r="B50" s="32"/>
      <c r="C50" s="32"/>
      <c r="D50" s="32"/>
      <c r="E50" s="32"/>
      <c r="F50" s="33"/>
      <c r="G50" s="3"/>
      <c r="H50" s="16"/>
      <c r="AA50" s="25">
        <f t="shared" si="0"/>
        <v>0</v>
      </c>
      <c r="AB50" s="25">
        <f t="shared" si="1"/>
        <v>0</v>
      </c>
    </row>
    <row r="51" spans="1:28" ht="15" customHeight="1" x14ac:dyDescent="0.25">
      <c r="A51" s="2" t="s">
        <v>37</v>
      </c>
      <c r="B51" s="32"/>
      <c r="C51" s="32"/>
      <c r="D51" s="32"/>
      <c r="E51" s="32"/>
      <c r="F51" s="33"/>
      <c r="G51" s="3"/>
      <c r="H51" s="16"/>
      <c r="AA51" s="25">
        <f t="shared" si="0"/>
        <v>0</v>
      </c>
      <c r="AB51" s="25">
        <f t="shared" si="1"/>
        <v>0</v>
      </c>
    </row>
    <row r="52" spans="1:28" ht="15" customHeight="1" x14ac:dyDescent="0.25">
      <c r="A52" s="18" t="s">
        <v>38</v>
      </c>
      <c r="B52" s="19"/>
      <c r="C52" s="19"/>
      <c r="D52" s="19"/>
      <c r="E52" s="19"/>
      <c r="F52" s="20"/>
      <c r="G52" s="20"/>
      <c r="H52" s="16"/>
      <c r="AA52" s="25">
        <f t="shared" si="0"/>
        <v>0</v>
      </c>
      <c r="AB52" s="25">
        <f t="shared" si="1"/>
        <v>0</v>
      </c>
    </row>
    <row r="53" spans="1:28" ht="15" customHeight="1" x14ac:dyDescent="0.25">
      <c r="A53" s="34"/>
      <c r="B53" s="35"/>
      <c r="C53" s="35"/>
      <c r="D53" s="35"/>
      <c r="E53" s="35"/>
      <c r="F53" s="36"/>
      <c r="G53" s="21"/>
      <c r="H53" s="16"/>
      <c r="AA53" s="25">
        <f t="shared" si="0"/>
        <v>0</v>
      </c>
      <c r="AB53" s="25">
        <f t="shared" si="1"/>
        <v>0</v>
      </c>
    </row>
    <row r="54" spans="1:28" ht="15" customHeight="1" x14ac:dyDescent="0.25">
      <c r="A54" s="37"/>
      <c r="B54" s="38"/>
      <c r="C54" s="38"/>
      <c r="D54" s="38"/>
      <c r="E54" s="38"/>
      <c r="F54" s="39"/>
      <c r="G54" s="22"/>
      <c r="H54" s="16"/>
      <c r="AA54" s="25">
        <f t="shared" si="0"/>
        <v>0</v>
      </c>
      <c r="AB54" s="25">
        <f t="shared" si="1"/>
        <v>0</v>
      </c>
    </row>
    <row r="55" spans="1:28" ht="15" customHeight="1" x14ac:dyDescent="0.25">
      <c r="A55" s="2" t="s">
        <v>33</v>
      </c>
      <c r="B55" s="26"/>
      <c r="C55" s="31" t="s">
        <v>34</v>
      </c>
      <c r="D55" s="31"/>
      <c r="E55" s="26"/>
      <c r="F55" s="24"/>
      <c r="G55" s="3"/>
      <c r="H55" s="16"/>
      <c r="AA55" s="25">
        <f t="shared" si="0"/>
        <v>0</v>
      </c>
      <c r="AB55" s="25">
        <f t="shared" si="1"/>
        <v>0</v>
      </c>
    </row>
    <row r="56" spans="1:28" ht="15" customHeight="1" x14ac:dyDescent="0.25">
      <c r="A56" s="4" t="s">
        <v>35</v>
      </c>
      <c r="B56" s="27"/>
      <c r="C56" s="23"/>
      <c r="D56" s="5"/>
      <c r="E56" s="5"/>
      <c r="F56" s="6"/>
      <c r="G56" s="6"/>
      <c r="H56" s="16"/>
      <c r="AA56" s="25">
        <f t="shared" si="0"/>
        <v>0</v>
      </c>
      <c r="AB56" s="25">
        <f t="shared" si="1"/>
        <v>0</v>
      </c>
    </row>
    <row r="57" spans="1:28" ht="15" customHeight="1" x14ac:dyDescent="0.25">
      <c r="A57" s="2" t="s">
        <v>36</v>
      </c>
      <c r="B57" s="32"/>
      <c r="C57" s="32"/>
      <c r="D57" s="32"/>
      <c r="E57" s="32"/>
      <c r="F57" s="33"/>
      <c r="G57" s="3"/>
      <c r="H57" s="16"/>
      <c r="AA57" s="25">
        <f t="shared" si="0"/>
        <v>0</v>
      </c>
      <c r="AB57" s="25">
        <f t="shared" si="1"/>
        <v>0</v>
      </c>
    </row>
    <row r="58" spans="1:28" ht="15" customHeight="1" x14ac:dyDescent="0.25">
      <c r="A58" s="2" t="s">
        <v>37</v>
      </c>
      <c r="B58" s="32"/>
      <c r="C58" s="32"/>
      <c r="D58" s="32"/>
      <c r="E58" s="32"/>
      <c r="F58" s="33"/>
      <c r="G58" s="3"/>
      <c r="H58" s="16"/>
      <c r="AA58" s="25">
        <f t="shared" si="0"/>
        <v>0</v>
      </c>
      <c r="AB58" s="25">
        <f t="shared" si="1"/>
        <v>0</v>
      </c>
    </row>
    <row r="59" spans="1:28" ht="15" customHeight="1" x14ac:dyDescent="0.25">
      <c r="A59" s="18" t="s">
        <v>38</v>
      </c>
      <c r="B59" s="19"/>
      <c r="C59" s="19"/>
      <c r="D59" s="19"/>
      <c r="E59" s="19"/>
      <c r="F59" s="20"/>
      <c r="G59" s="20"/>
      <c r="H59" s="16"/>
      <c r="AA59" s="25">
        <f t="shared" si="0"/>
        <v>0</v>
      </c>
      <c r="AB59" s="25">
        <f t="shared" si="1"/>
        <v>0</v>
      </c>
    </row>
    <row r="60" spans="1:28" ht="15" customHeight="1" x14ac:dyDescent="0.25">
      <c r="A60" s="34"/>
      <c r="B60" s="35"/>
      <c r="C60" s="35"/>
      <c r="D60" s="35"/>
      <c r="E60" s="35"/>
      <c r="F60" s="36"/>
      <c r="G60" s="21"/>
      <c r="H60" s="16"/>
      <c r="AA60" s="25">
        <f t="shared" si="0"/>
        <v>0</v>
      </c>
      <c r="AB60" s="25">
        <f t="shared" si="1"/>
        <v>0</v>
      </c>
    </row>
    <row r="61" spans="1:28" ht="15" customHeight="1" x14ac:dyDescent="0.25">
      <c r="A61" s="37"/>
      <c r="B61" s="38"/>
      <c r="C61" s="38"/>
      <c r="D61" s="38"/>
      <c r="E61" s="38"/>
      <c r="F61" s="39"/>
      <c r="G61" s="22"/>
      <c r="H61" s="16"/>
      <c r="AA61" s="25">
        <f t="shared" si="0"/>
        <v>0</v>
      </c>
      <c r="AB61" s="25">
        <f t="shared" si="1"/>
        <v>0</v>
      </c>
    </row>
    <row r="62" spans="1:28" ht="15" customHeight="1" x14ac:dyDescent="0.25">
      <c r="A62" s="2" t="s">
        <v>33</v>
      </c>
      <c r="B62" s="26"/>
      <c r="C62" s="31" t="s">
        <v>34</v>
      </c>
      <c r="D62" s="31"/>
      <c r="E62" s="26"/>
      <c r="F62" s="24"/>
      <c r="G62" s="3"/>
      <c r="H62" s="16"/>
      <c r="AA62" s="25">
        <f t="shared" si="0"/>
        <v>0</v>
      </c>
      <c r="AB62" s="25">
        <f t="shared" si="1"/>
        <v>0</v>
      </c>
    </row>
    <row r="63" spans="1:28" ht="15" customHeight="1" x14ac:dyDescent="0.25">
      <c r="A63" s="4" t="s">
        <v>35</v>
      </c>
      <c r="B63" s="27"/>
      <c r="C63" s="23"/>
      <c r="D63" s="5"/>
      <c r="E63" s="5"/>
      <c r="F63" s="6"/>
      <c r="G63" s="6"/>
      <c r="H63" s="16"/>
      <c r="AA63" s="25">
        <f t="shared" si="0"/>
        <v>0</v>
      </c>
      <c r="AB63" s="25">
        <f t="shared" si="1"/>
        <v>0</v>
      </c>
    </row>
    <row r="64" spans="1:28" ht="15" customHeight="1" x14ac:dyDescent="0.25">
      <c r="A64" s="2" t="s">
        <v>36</v>
      </c>
      <c r="B64" s="32"/>
      <c r="C64" s="32"/>
      <c r="D64" s="32"/>
      <c r="E64" s="32"/>
      <c r="F64" s="33"/>
      <c r="G64" s="3"/>
      <c r="H64" s="16"/>
      <c r="AA64" s="25">
        <f t="shared" si="0"/>
        <v>0</v>
      </c>
      <c r="AB64" s="25">
        <f t="shared" si="1"/>
        <v>0</v>
      </c>
    </row>
    <row r="65" spans="1:28" ht="15" customHeight="1" x14ac:dyDescent="0.25">
      <c r="A65" s="2" t="s">
        <v>37</v>
      </c>
      <c r="B65" s="32"/>
      <c r="C65" s="32"/>
      <c r="D65" s="32"/>
      <c r="E65" s="32"/>
      <c r="F65" s="33"/>
      <c r="G65" s="3"/>
      <c r="H65" s="16"/>
      <c r="AA65" s="25">
        <f t="shared" si="0"/>
        <v>0</v>
      </c>
      <c r="AB65" s="25">
        <f t="shared" si="1"/>
        <v>0</v>
      </c>
    </row>
    <row r="66" spans="1:28" ht="15" customHeight="1" x14ac:dyDescent="0.25">
      <c r="A66" s="18" t="s">
        <v>38</v>
      </c>
      <c r="B66" s="19"/>
      <c r="C66" s="19"/>
      <c r="D66" s="19"/>
      <c r="E66" s="19"/>
      <c r="F66" s="20"/>
      <c r="G66" s="20"/>
      <c r="H66" s="16"/>
      <c r="AA66" s="25">
        <f t="shared" si="0"/>
        <v>0</v>
      </c>
      <c r="AB66" s="25">
        <f t="shared" si="1"/>
        <v>0</v>
      </c>
    </row>
    <row r="67" spans="1:28" ht="15" customHeight="1" x14ac:dyDescent="0.25">
      <c r="A67" s="34"/>
      <c r="B67" s="35"/>
      <c r="C67" s="35"/>
      <c r="D67" s="35"/>
      <c r="E67" s="35"/>
      <c r="F67" s="36"/>
      <c r="G67" s="21"/>
      <c r="H67" s="16"/>
      <c r="AA67" s="25">
        <f t="shared" si="0"/>
        <v>0</v>
      </c>
      <c r="AB67" s="25">
        <f t="shared" si="1"/>
        <v>0</v>
      </c>
    </row>
    <row r="68" spans="1:28" ht="15" customHeight="1" x14ac:dyDescent="0.25">
      <c r="A68" s="37"/>
      <c r="B68" s="38"/>
      <c r="C68" s="38"/>
      <c r="D68" s="38"/>
      <c r="E68" s="38"/>
      <c r="F68" s="39"/>
      <c r="G68" s="22"/>
      <c r="H68" s="16"/>
      <c r="AA68" s="25">
        <f t="shared" si="0"/>
        <v>0</v>
      </c>
      <c r="AB68" s="25">
        <f t="shared" si="1"/>
        <v>0</v>
      </c>
    </row>
    <row r="69" spans="1:28" ht="15" customHeight="1" x14ac:dyDescent="0.25">
      <c r="A69" s="2" t="s">
        <v>33</v>
      </c>
      <c r="B69" s="26"/>
      <c r="C69" s="31" t="s">
        <v>34</v>
      </c>
      <c r="D69" s="31"/>
      <c r="E69" s="26"/>
      <c r="F69" s="24"/>
      <c r="G69" s="3"/>
      <c r="H69" s="16"/>
      <c r="AA69" s="25">
        <f t="shared" si="0"/>
        <v>0</v>
      </c>
      <c r="AB69" s="25">
        <f t="shared" si="1"/>
        <v>0</v>
      </c>
    </row>
    <row r="70" spans="1:28" ht="15" customHeight="1" x14ac:dyDescent="0.25">
      <c r="A70" s="4" t="s">
        <v>35</v>
      </c>
      <c r="B70" s="27"/>
      <c r="C70" s="23"/>
      <c r="D70" s="5"/>
      <c r="E70" s="5"/>
      <c r="F70" s="6"/>
      <c r="G70" s="6"/>
      <c r="H70" s="16"/>
      <c r="AA70" s="25">
        <f t="shared" si="0"/>
        <v>0</v>
      </c>
      <c r="AB70" s="25">
        <f t="shared" si="1"/>
        <v>0</v>
      </c>
    </row>
    <row r="71" spans="1:28" ht="15" customHeight="1" x14ac:dyDescent="0.25">
      <c r="A71" s="2" t="s">
        <v>36</v>
      </c>
      <c r="B71" s="32"/>
      <c r="C71" s="32"/>
      <c r="D71" s="32"/>
      <c r="E71" s="32"/>
      <c r="F71" s="33"/>
      <c r="G71" s="3"/>
      <c r="H71" s="16"/>
      <c r="AA71" s="25">
        <f t="shared" si="0"/>
        <v>0</v>
      </c>
      <c r="AB71" s="25">
        <f t="shared" si="1"/>
        <v>0</v>
      </c>
    </row>
    <row r="72" spans="1:28" ht="15" customHeight="1" x14ac:dyDescent="0.25">
      <c r="A72" s="2" t="s">
        <v>37</v>
      </c>
      <c r="B72" s="32"/>
      <c r="C72" s="32"/>
      <c r="D72" s="32"/>
      <c r="E72" s="32"/>
      <c r="F72" s="33"/>
      <c r="G72" s="3"/>
      <c r="H72" s="16"/>
      <c r="AA72" s="25">
        <f t="shared" si="0"/>
        <v>0</v>
      </c>
      <c r="AB72" s="25">
        <f t="shared" si="1"/>
        <v>0</v>
      </c>
    </row>
    <row r="73" spans="1:28" ht="15" customHeight="1" x14ac:dyDescent="0.25">
      <c r="A73" s="18" t="s">
        <v>38</v>
      </c>
      <c r="B73" s="19"/>
      <c r="C73" s="19"/>
      <c r="D73" s="19"/>
      <c r="E73" s="19"/>
      <c r="F73" s="20"/>
      <c r="G73" s="20"/>
      <c r="H73" s="16"/>
      <c r="AA73" s="25">
        <f t="shared" si="0"/>
        <v>0</v>
      </c>
      <c r="AB73" s="25">
        <f t="shared" si="1"/>
        <v>0</v>
      </c>
    </row>
    <row r="74" spans="1:28" ht="15" customHeight="1" x14ac:dyDescent="0.25">
      <c r="A74" s="34"/>
      <c r="B74" s="35"/>
      <c r="C74" s="35"/>
      <c r="D74" s="35"/>
      <c r="E74" s="35"/>
      <c r="F74" s="36"/>
      <c r="G74" s="21"/>
      <c r="H74" s="16"/>
      <c r="AA74" s="25">
        <f t="shared" si="0"/>
        <v>0</v>
      </c>
      <c r="AB74" s="25">
        <f t="shared" si="1"/>
        <v>0</v>
      </c>
    </row>
    <row r="75" spans="1:28" ht="15" customHeight="1" x14ac:dyDescent="0.25">
      <c r="A75" s="37"/>
      <c r="B75" s="38"/>
      <c r="C75" s="38"/>
      <c r="D75" s="38"/>
      <c r="E75" s="38"/>
      <c r="F75" s="39"/>
      <c r="G75" s="22"/>
      <c r="H75" s="16"/>
      <c r="AA75" s="25">
        <f t="shared" si="0"/>
        <v>0</v>
      </c>
      <c r="AB75" s="25">
        <f t="shared" si="1"/>
        <v>0</v>
      </c>
    </row>
    <row r="76" spans="1:28" ht="15" customHeight="1" x14ac:dyDescent="0.25">
      <c r="A76" s="2" t="s">
        <v>33</v>
      </c>
      <c r="B76" s="26"/>
      <c r="C76" s="31" t="s">
        <v>34</v>
      </c>
      <c r="D76" s="31"/>
      <c r="E76" s="26"/>
      <c r="F76" s="24"/>
      <c r="G76" s="3"/>
      <c r="H76" s="16"/>
      <c r="AA76" s="25">
        <f t="shared" si="0"/>
        <v>0</v>
      </c>
      <c r="AB76" s="25">
        <f t="shared" si="1"/>
        <v>0</v>
      </c>
    </row>
    <row r="77" spans="1:28" ht="15" customHeight="1" x14ac:dyDescent="0.25">
      <c r="A77" s="4" t="s">
        <v>35</v>
      </c>
      <c r="B77" s="27"/>
      <c r="C77" s="23"/>
      <c r="D77" s="5"/>
      <c r="E77" s="5"/>
      <c r="F77" s="6"/>
      <c r="G77" s="6"/>
      <c r="H77" s="16"/>
      <c r="AA77" s="25">
        <f t="shared" si="0"/>
        <v>0</v>
      </c>
      <c r="AB77" s="25">
        <f t="shared" si="1"/>
        <v>0</v>
      </c>
    </row>
    <row r="78" spans="1:28" ht="15" customHeight="1" x14ac:dyDescent="0.25">
      <c r="A78" s="2" t="s">
        <v>36</v>
      </c>
      <c r="B78" s="32"/>
      <c r="C78" s="32"/>
      <c r="D78" s="32"/>
      <c r="E78" s="32"/>
      <c r="F78" s="33"/>
      <c r="G78" s="3"/>
      <c r="H78" s="16"/>
      <c r="AA78" s="25">
        <f t="shared" si="0"/>
        <v>0</v>
      </c>
      <c r="AB78" s="25">
        <f t="shared" si="1"/>
        <v>0</v>
      </c>
    </row>
    <row r="79" spans="1:28" ht="15" customHeight="1" x14ac:dyDescent="0.25">
      <c r="A79" s="2" t="s">
        <v>37</v>
      </c>
      <c r="B79" s="32"/>
      <c r="C79" s="32"/>
      <c r="D79" s="32"/>
      <c r="E79" s="32"/>
      <c r="F79" s="33"/>
      <c r="G79" s="3"/>
      <c r="H79" s="16"/>
      <c r="AA79" s="25">
        <f t="shared" si="0"/>
        <v>0</v>
      </c>
      <c r="AB79" s="25">
        <f t="shared" si="1"/>
        <v>0</v>
      </c>
    </row>
    <row r="80" spans="1:28" ht="15" customHeight="1" x14ac:dyDescent="0.25">
      <c r="A80" s="18" t="s">
        <v>38</v>
      </c>
      <c r="B80" s="19"/>
      <c r="C80" s="19"/>
      <c r="D80" s="19"/>
      <c r="E80" s="19"/>
      <c r="F80" s="20"/>
      <c r="G80" s="20"/>
      <c r="H80" s="16"/>
      <c r="AA80" s="25">
        <f t="shared" si="0"/>
        <v>0</v>
      </c>
      <c r="AB80" s="25">
        <f t="shared" si="1"/>
        <v>0</v>
      </c>
    </row>
    <row r="81" spans="1:28" ht="15" customHeight="1" x14ac:dyDescent="0.25">
      <c r="A81" s="34"/>
      <c r="B81" s="35"/>
      <c r="C81" s="35"/>
      <c r="D81" s="35"/>
      <c r="E81" s="35"/>
      <c r="F81" s="36"/>
      <c r="G81" s="21"/>
      <c r="H81" s="16"/>
      <c r="AA81" s="25">
        <f t="shared" si="0"/>
        <v>0</v>
      </c>
      <c r="AB81" s="25">
        <f t="shared" si="1"/>
        <v>0</v>
      </c>
    </row>
    <row r="82" spans="1:28" ht="15" customHeight="1" x14ac:dyDescent="0.25">
      <c r="A82" s="37"/>
      <c r="B82" s="38"/>
      <c r="C82" s="38"/>
      <c r="D82" s="38"/>
      <c r="E82" s="38"/>
      <c r="F82" s="39"/>
      <c r="G82" s="22"/>
      <c r="H82" s="16"/>
      <c r="AA82" s="25">
        <f t="shared" si="0"/>
        <v>0</v>
      </c>
      <c r="AB82" s="25">
        <f t="shared" si="1"/>
        <v>0</v>
      </c>
    </row>
    <row r="83" spans="1:28" ht="15" customHeight="1" x14ac:dyDescent="0.25">
      <c r="A83" s="2" t="s">
        <v>33</v>
      </c>
      <c r="B83" s="26"/>
      <c r="C83" s="31" t="s">
        <v>34</v>
      </c>
      <c r="D83" s="31"/>
      <c r="E83" s="26"/>
      <c r="F83" s="24"/>
      <c r="G83" s="3"/>
      <c r="H83" s="16"/>
      <c r="AA83" s="25">
        <f t="shared" si="0"/>
        <v>0</v>
      </c>
      <c r="AB83" s="25">
        <f t="shared" si="1"/>
        <v>0</v>
      </c>
    </row>
    <row r="84" spans="1:28" ht="15" customHeight="1" x14ac:dyDescent="0.25">
      <c r="A84" s="4" t="s">
        <v>35</v>
      </c>
      <c r="B84" s="27"/>
      <c r="C84" s="23"/>
      <c r="D84" s="5"/>
      <c r="E84" s="5"/>
      <c r="F84" s="6"/>
      <c r="G84" s="6"/>
      <c r="H84" s="16"/>
      <c r="AA84" s="25">
        <f t="shared" si="0"/>
        <v>0</v>
      </c>
      <c r="AB84" s="25">
        <f t="shared" si="1"/>
        <v>0</v>
      </c>
    </row>
    <row r="85" spans="1:28" ht="15" customHeight="1" x14ac:dyDescent="0.25">
      <c r="A85" s="2" t="s">
        <v>36</v>
      </c>
      <c r="B85" s="32"/>
      <c r="C85" s="32"/>
      <c r="D85" s="32"/>
      <c r="E85" s="32"/>
      <c r="F85" s="33"/>
      <c r="G85" s="3"/>
      <c r="H85" s="16"/>
      <c r="AA85" s="25">
        <f t="shared" si="0"/>
        <v>0</v>
      </c>
      <c r="AB85" s="25">
        <f t="shared" si="1"/>
        <v>0</v>
      </c>
    </row>
    <row r="86" spans="1:28" ht="15" customHeight="1" x14ac:dyDescent="0.25">
      <c r="A86" s="2" t="s">
        <v>37</v>
      </c>
      <c r="B86" s="32"/>
      <c r="C86" s="32"/>
      <c r="D86" s="32"/>
      <c r="E86" s="32"/>
      <c r="F86" s="33"/>
      <c r="G86" s="3"/>
      <c r="H86" s="16"/>
      <c r="AA86" s="25">
        <f t="shared" si="0"/>
        <v>0</v>
      </c>
      <c r="AB86" s="25">
        <f t="shared" si="1"/>
        <v>0</v>
      </c>
    </row>
    <row r="87" spans="1:28" ht="15" customHeight="1" x14ac:dyDescent="0.25">
      <c r="A87" s="18" t="s">
        <v>38</v>
      </c>
      <c r="B87" s="19"/>
      <c r="C87" s="19"/>
      <c r="D87" s="19"/>
      <c r="E87" s="19"/>
      <c r="F87" s="20"/>
      <c r="G87" s="20"/>
      <c r="H87" s="16"/>
      <c r="AA87" s="25">
        <f t="shared" si="0"/>
        <v>0</v>
      </c>
      <c r="AB87" s="25">
        <f t="shared" si="1"/>
        <v>0</v>
      </c>
    </row>
    <row r="88" spans="1:28" ht="15" customHeight="1" x14ac:dyDescent="0.25">
      <c r="A88" s="34"/>
      <c r="B88" s="35"/>
      <c r="C88" s="35"/>
      <c r="D88" s="35"/>
      <c r="E88" s="35"/>
      <c r="F88" s="36"/>
      <c r="G88" s="21"/>
      <c r="H88" s="16"/>
      <c r="AA88" s="25">
        <f t="shared" si="0"/>
        <v>0</v>
      </c>
      <c r="AB88" s="25">
        <f t="shared" si="1"/>
        <v>0</v>
      </c>
    </row>
    <row r="89" spans="1:28" ht="15" customHeight="1" x14ac:dyDescent="0.25">
      <c r="A89" s="37"/>
      <c r="B89" s="38"/>
      <c r="C89" s="38"/>
      <c r="D89" s="38"/>
      <c r="E89" s="38"/>
      <c r="F89" s="39"/>
      <c r="G89" s="22"/>
      <c r="H89" s="16"/>
      <c r="AA89" s="25">
        <f t="shared" si="0"/>
        <v>0</v>
      </c>
      <c r="AB89" s="25">
        <f t="shared" si="1"/>
        <v>0</v>
      </c>
    </row>
    <row r="90" spans="1:28" ht="15" customHeight="1" x14ac:dyDescent="0.25">
      <c r="A90" s="2" t="s">
        <v>33</v>
      </c>
      <c r="B90" s="26"/>
      <c r="C90" s="31" t="s">
        <v>34</v>
      </c>
      <c r="D90" s="31"/>
      <c r="E90" s="26"/>
      <c r="F90" s="24"/>
      <c r="G90" s="3"/>
      <c r="H90" s="16"/>
      <c r="AA90" s="25">
        <f t="shared" si="0"/>
        <v>0</v>
      </c>
      <c r="AB90" s="25">
        <f t="shared" si="1"/>
        <v>0</v>
      </c>
    </row>
    <row r="91" spans="1:28" ht="15" customHeight="1" x14ac:dyDescent="0.25">
      <c r="A91" s="4" t="s">
        <v>35</v>
      </c>
      <c r="B91" s="27"/>
      <c r="C91" s="23"/>
      <c r="D91" s="5"/>
      <c r="E91" s="5"/>
      <c r="F91" s="6"/>
      <c r="G91" s="6"/>
      <c r="H91" s="16"/>
      <c r="AA91" s="25">
        <f t="shared" si="0"/>
        <v>0</v>
      </c>
      <c r="AB91" s="25">
        <f t="shared" si="1"/>
        <v>0</v>
      </c>
    </row>
    <row r="92" spans="1:28" ht="15" customHeight="1" x14ac:dyDescent="0.25">
      <c r="A92" s="2" t="s">
        <v>36</v>
      </c>
      <c r="B92" s="32"/>
      <c r="C92" s="32"/>
      <c r="D92" s="32"/>
      <c r="E92" s="32"/>
      <c r="F92" s="33"/>
      <c r="G92" s="3"/>
      <c r="H92" s="16"/>
      <c r="AA92" s="25">
        <f t="shared" si="0"/>
        <v>0</v>
      </c>
      <c r="AB92" s="25">
        <f t="shared" si="1"/>
        <v>0</v>
      </c>
    </row>
    <row r="93" spans="1:28" ht="15" customHeight="1" x14ac:dyDescent="0.25">
      <c r="A93" s="2" t="s">
        <v>37</v>
      </c>
      <c r="B93" s="32"/>
      <c r="C93" s="32"/>
      <c r="D93" s="32"/>
      <c r="E93" s="32"/>
      <c r="F93" s="33"/>
      <c r="G93" s="3"/>
      <c r="H93" s="16"/>
      <c r="AA93" s="25">
        <f t="shared" si="0"/>
        <v>0</v>
      </c>
      <c r="AB93" s="25">
        <f t="shared" si="1"/>
        <v>0</v>
      </c>
    </row>
    <row r="94" spans="1:28" ht="15" customHeight="1" x14ac:dyDescent="0.25">
      <c r="A94" s="18" t="s">
        <v>38</v>
      </c>
      <c r="B94" s="19"/>
      <c r="C94" s="19"/>
      <c r="D94" s="19"/>
      <c r="E94" s="19"/>
      <c r="F94" s="20"/>
      <c r="G94" s="20"/>
      <c r="H94" s="16"/>
      <c r="AA94" s="25">
        <f t="shared" si="0"/>
        <v>0</v>
      </c>
      <c r="AB94" s="25">
        <f t="shared" si="1"/>
        <v>0</v>
      </c>
    </row>
    <row r="95" spans="1:28" ht="15" customHeight="1" x14ac:dyDescent="0.25">
      <c r="A95" s="34"/>
      <c r="B95" s="35"/>
      <c r="C95" s="35"/>
      <c r="D95" s="35"/>
      <c r="E95" s="35"/>
      <c r="F95" s="36"/>
      <c r="G95" s="21"/>
      <c r="H95" s="16"/>
      <c r="AA95" s="25">
        <f t="shared" si="0"/>
        <v>0</v>
      </c>
      <c r="AB95" s="25">
        <f t="shared" si="1"/>
        <v>0</v>
      </c>
    </row>
    <row r="96" spans="1:28" ht="15" customHeight="1" x14ac:dyDescent="0.25">
      <c r="A96" s="37"/>
      <c r="B96" s="38"/>
      <c r="C96" s="38"/>
      <c r="D96" s="38"/>
      <c r="E96" s="38"/>
      <c r="F96" s="39"/>
      <c r="G96" s="22"/>
      <c r="H96" s="16"/>
      <c r="AA96" s="25">
        <f t="shared" si="0"/>
        <v>0</v>
      </c>
      <c r="AB96" s="25">
        <f t="shared" si="1"/>
        <v>0</v>
      </c>
    </row>
    <row r="97" spans="1:28" ht="15" customHeight="1" x14ac:dyDescent="0.25">
      <c r="A97" s="2" t="s">
        <v>33</v>
      </c>
      <c r="B97" s="26"/>
      <c r="C97" s="31" t="s">
        <v>34</v>
      </c>
      <c r="D97" s="31"/>
      <c r="E97" s="26"/>
      <c r="F97" s="24"/>
      <c r="G97" s="3"/>
      <c r="H97" s="16"/>
      <c r="AA97" s="25">
        <f t="shared" si="0"/>
        <v>0</v>
      </c>
      <c r="AB97" s="25">
        <f t="shared" si="1"/>
        <v>0</v>
      </c>
    </row>
    <row r="98" spans="1:28" ht="15" customHeight="1" x14ac:dyDescent="0.25">
      <c r="A98" s="4" t="s">
        <v>35</v>
      </c>
      <c r="B98" s="27"/>
      <c r="C98" s="23"/>
      <c r="D98" s="5"/>
      <c r="E98" s="5"/>
      <c r="F98" s="6"/>
      <c r="G98" s="6"/>
      <c r="H98" s="16"/>
      <c r="AA98" s="25">
        <f t="shared" si="0"/>
        <v>0</v>
      </c>
      <c r="AB98" s="25">
        <f t="shared" si="1"/>
        <v>0</v>
      </c>
    </row>
    <row r="99" spans="1:28" ht="15" customHeight="1" x14ac:dyDescent="0.25">
      <c r="A99" s="2" t="s">
        <v>36</v>
      </c>
      <c r="B99" s="32"/>
      <c r="C99" s="32"/>
      <c r="D99" s="32"/>
      <c r="E99" s="32"/>
      <c r="F99" s="33"/>
      <c r="G99" s="3"/>
      <c r="H99" s="16"/>
      <c r="AA99" s="25">
        <f t="shared" ref="AA99:AA162" si="2">SUMIF(E99,"Aikuiset",B100)</f>
        <v>0</v>
      </c>
      <c r="AB99" s="25">
        <f t="shared" ref="AB99:AB162" si="3">SUMIF(E99,"Lapset ja nuoret*",B100)</f>
        <v>0</v>
      </c>
    </row>
    <row r="100" spans="1:28" ht="15" customHeight="1" x14ac:dyDescent="0.25">
      <c r="A100" s="2" t="s">
        <v>37</v>
      </c>
      <c r="B100" s="32"/>
      <c r="C100" s="32"/>
      <c r="D100" s="32"/>
      <c r="E100" s="32"/>
      <c r="F100" s="33"/>
      <c r="G100" s="3"/>
      <c r="H100" s="16"/>
      <c r="AA100" s="25">
        <f t="shared" si="2"/>
        <v>0</v>
      </c>
      <c r="AB100" s="25">
        <f t="shared" si="3"/>
        <v>0</v>
      </c>
    </row>
    <row r="101" spans="1:28" ht="15" customHeight="1" x14ac:dyDescent="0.25">
      <c r="A101" s="18" t="s">
        <v>38</v>
      </c>
      <c r="B101" s="19"/>
      <c r="C101" s="19"/>
      <c r="D101" s="19"/>
      <c r="E101" s="19"/>
      <c r="F101" s="20"/>
      <c r="G101" s="20"/>
      <c r="H101" s="16"/>
      <c r="AA101" s="25">
        <f t="shared" si="2"/>
        <v>0</v>
      </c>
      <c r="AB101" s="25">
        <f t="shared" si="3"/>
        <v>0</v>
      </c>
    </row>
    <row r="102" spans="1:28" ht="15" customHeight="1" x14ac:dyDescent="0.25">
      <c r="A102" s="34"/>
      <c r="B102" s="35"/>
      <c r="C102" s="35"/>
      <c r="D102" s="35"/>
      <c r="E102" s="35"/>
      <c r="F102" s="36"/>
      <c r="G102" s="21"/>
      <c r="H102" s="16"/>
      <c r="AA102" s="25">
        <f t="shared" si="2"/>
        <v>0</v>
      </c>
      <c r="AB102" s="25">
        <f t="shared" si="3"/>
        <v>0</v>
      </c>
    </row>
    <row r="103" spans="1:28" ht="15" customHeight="1" x14ac:dyDescent="0.25">
      <c r="A103" s="37"/>
      <c r="B103" s="38"/>
      <c r="C103" s="38"/>
      <c r="D103" s="38"/>
      <c r="E103" s="38"/>
      <c r="F103" s="39"/>
      <c r="G103" s="22"/>
      <c r="H103" s="16"/>
      <c r="AA103" s="25">
        <f t="shared" si="2"/>
        <v>0</v>
      </c>
      <c r="AB103" s="25">
        <f t="shared" si="3"/>
        <v>0</v>
      </c>
    </row>
    <row r="104" spans="1:28" ht="15" customHeight="1" x14ac:dyDescent="0.25">
      <c r="A104" s="2" t="s">
        <v>33</v>
      </c>
      <c r="B104" s="26"/>
      <c r="C104" s="31" t="s">
        <v>34</v>
      </c>
      <c r="D104" s="31"/>
      <c r="E104" s="26"/>
      <c r="F104" s="24"/>
      <c r="G104" s="3"/>
      <c r="H104" s="16"/>
      <c r="AA104" s="25">
        <f t="shared" si="2"/>
        <v>0</v>
      </c>
      <c r="AB104" s="25">
        <f t="shared" si="3"/>
        <v>0</v>
      </c>
    </row>
    <row r="105" spans="1:28" ht="15" customHeight="1" x14ac:dyDescent="0.25">
      <c r="A105" s="4" t="s">
        <v>35</v>
      </c>
      <c r="B105" s="27"/>
      <c r="C105" s="23"/>
      <c r="D105" s="5"/>
      <c r="E105" s="5"/>
      <c r="F105" s="6"/>
      <c r="G105" s="6"/>
      <c r="H105" s="16"/>
      <c r="AA105" s="25">
        <f t="shared" si="2"/>
        <v>0</v>
      </c>
      <c r="AB105" s="25">
        <f t="shared" si="3"/>
        <v>0</v>
      </c>
    </row>
    <row r="106" spans="1:28" ht="15" customHeight="1" x14ac:dyDescent="0.25">
      <c r="A106" s="2" t="s">
        <v>36</v>
      </c>
      <c r="B106" s="32"/>
      <c r="C106" s="32"/>
      <c r="D106" s="32"/>
      <c r="E106" s="32"/>
      <c r="F106" s="33"/>
      <c r="G106" s="3"/>
      <c r="H106" s="16"/>
      <c r="AA106" s="25">
        <f t="shared" si="2"/>
        <v>0</v>
      </c>
      <c r="AB106" s="25">
        <f t="shared" si="3"/>
        <v>0</v>
      </c>
    </row>
    <row r="107" spans="1:28" ht="15" customHeight="1" x14ac:dyDescent="0.25">
      <c r="A107" s="2" t="s">
        <v>37</v>
      </c>
      <c r="B107" s="32"/>
      <c r="C107" s="32"/>
      <c r="D107" s="32"/>
      <c r="E107" s="32"/>
      <c r="F107" s="33"/>
      <c r="G107" s="3"/>
      <c r="H107" s="16"/>
      <c r="AA107" s="25">
        <f t="shared" si="2"/>
        <v>0</v>
      </c>
      <c r="AB107" s="25">
        <f t="shared" si="3"/>
        <v>0</v>
      </c>
    </row>
    <row r="108" spans="1:28" ht="15" customHeight="1" x14ac:dyDescent="0.25">
      <c r="A108" s="18" t="s">
        <v>38</v>
      </c>
      <c r="B108" s="19"/>
      <c r="C108" s="19"/>
      <c r="D108" s="19"/>
      <c r="E108" s="19"/>
      <c r="F108" s="20"/>
      <c r="G108" s="20"/>
      <c r="H108" s="16"/>
      <c r="AA108" s="25">
        <f t="shared" si="2"/>
        <v>0</v>
      </c>
      <c r="AB108" s="25">
        <f t="shared" si="3"/>
        <v>0</v>
      </c>
    </row>
    <row r="109" spans="1:28" ht="15" customHeight="1" x14ac:dyDescent="0.25">
      <c r="A109" s="34"/>
      <c r="B109" s="35"/>
      <c r="C109" s="35"/>
      <c r="D109" s="35"/>
      <c r="E109" s="35"/>
      <c r="F109" s="36"/>
      <c r="G109" s="21"/>
      <c r="H109" s="16"/>
      <c r="AA109" s="25">
        <f t="shared" si="2"/>
        <v>0</v>
      </c>
      <c r="AB109" s="25">
        <f t="shared" si="3"/>
        <v>0</v>
      </c>
    </row>
    <row r="110" spans="1:28" ht="15" customHeight="1" x14ac:dyDescent="0.25">
      <c r="A110" s="37"/>
      <c r="B110" s="38"/>
      <c r="C110" s="38"/>
      <c r="D110" s="38"/>
      <c r="E110" s="38"/>
      <c r="F110" s="39"/>
      <c r="G110" s="22"/>
      <c r="H110" s="16"/>
      <c r="AA110" s="25">
        <f t="shared" si="2"/>
        <v>0</v>
      </c>
      <c r="AB110" s="25">
        <f t="shared" si="3"/>
        <v>0</v>
      </c>
    </row>
    <row r="111" spans="1:28" ht="15" customHeight="1" x14ac:dyDescent="0.25">
      <c r="A111" s="2" t="s">
        <v>33</v>
      </c>
      <c r="B111" s="26"/>
      <c r="C111" s="31" t="s">
        <v>34</v>
      </c>
      <c r="D111" s="31"/>
      <c r="E111" s="26"/>
      <c r="F111" s="24"/>
      <c r="G111" s="3"/>
      <c r="H111" s="16"/>
      <c r="AA111" s="25">
        <f t="shared" si="2"/>
        <v>0</v>
      </c>
      <c r="AB111" s="25">
        <f t="shared" si="3"/>
        <v>0</v>
      </c>
    </row>
    <row r="112" spans="1:28" ht="15" customHeight="1" x14ac:dyDescent="0.25">
      <c r="A112" s="4" t="s">
        <v>35</v>
      </c>
      <c r="B112" s="27"/>
      <c r="C112" s="23"/>
      <c r="D112" s="5"/>
      <c r="E112" s="5"/>
      <c r="F112" s="6"/>
      <c r="G112" s="6"/>
      <c r="H112" s="16"/>
      <c r="AA112" s="25">
        <f t="shared" si="2"/>
        <v>0</v>
      </c>
      <c r="AB112" s="25">
        <f t="shared" si="3"/>
        <v>0</v>
      </c>
    </row>
    <row r="113" spans="1:28" ht="15" customHeight="1" x14ac:dyDescent="0.25">
      <c r="A113" s="2" t="s">
        <v>36</v>
      </c>
      <c r="B113" s="32"/>
      <c r="C113" s="32"/>
      <c r="D113" s="32"/>
      <c r="E113" s="32"/>
      <c r="F113" s="33"/>
      <c r="G113" s="3"/>
      <c r="H113" s="16"/>
      <c r="AA113" s="25">
        <f t="shared" si="2"/>
        <v>0</v>
      </c>
      <c r="AB113" s="25">
        <f t="shared" si="3"/>
        <v>0</v>
      </c>
    </row>
    <row r="114" spans="1:28" ht="15" customHeight="1" x14ac:dyDescent="0.25">
      <c r="A114" s="2" t="s">
        <v>37</v>
      </c>
      <c r="B114" s="32"/>
      <c r="C114" s="32"/>
      <c r="D114" s="32"/>
      <c r="E114" s="32"/>
      <c r="F114" s="33"/>
      <c r="G114" s="3"/>
      <c r="H114" s="16"/>
      <c r="AA114" s="25">
        <f t="shared" si="2"/>
        <v>0</v>
      </c>
      <c r="AB114" s="25">
        <f t="shared" si="3"/>
        <v>0</v>
      </c>
    </row>
    <row r="115" spans="1:28" ht="15" customHeight="1" x14ac:dyDescent="0.25">
      <c r="A115" s="18" t="s">
        <v>38</v>
      </c>
      <c r="B115" s="19"/>
      <c r="C115" s="19"/>
      <c r="D115" s="19"/>
      <c r="E115" s="19"/>
      <c r="F115" s="20"/>
      <c r="G115" s="20"/>
      <c r="H115" s="16"/>
      <c r="AA115" s="25">
        <f t="shared" si="2"/>
        <v>0</v>
      </c>
      <c r="AB115" s="25">
        <f t="shared" si="3"/>
        <v>0</v>
      </c>
    </row>
    <row r="116" spans="1:28" ht="15" customHeight="1" x14ac:dyDescent="0.25">
      <c r="A116" s="34"/>
      <c r="B116" s="35"/>
      <c r="C116" s="35"/>
      <c r="D116" s="35"/>
      <c r="E116" s="35"/>
      <c r="F116" s="36"/>
      <c r="G116" s="21"/>
      <c r="H116" s="16"/>
      <c r="AA116" s="25">
        <f t="shared" si="2"/>
        <v>0</v>
      </c>
      <c r="AB116" s="25">
        <f t="shared" si="3"/>
        <v>0</v>
      </c>
    </row>
    <row r="117" spans="1:28" ht="15" customHeight="1" x14ac:dyDescent="0.25">
      <c r="A117" s="37"/>
      <c r="B117" s="38"/>
      <c r="C117" s="38"/>
      <c r="D117" s="38"/>
      <c r="E117" s="38"/>
      <c r="F117" s="39"/>
      <c r="G117" s="22"/>
      <c r="H117" s="16"/>
      <c r="AA117" s="25">
        <f t="shared" si="2"/>
        <v>0</v>
      </c>
      <c r="AB117" s="25">
        <f t="shared" si="3"/>
        <v>0</v>
      </c>
    </row>
    <row r="118" spans="1:28" ht="15" customHeight="1" x14ac:dyDescent="0.25">
      <c r="A118" s="2" t="s">
        <v>33</v>
      </c>
      <c r="B118" s="26"/>
      <c r="C118" s="31" t="s">
        <v>34</v>
      </c>
      <c r="D118" s="31"/>
      <c r="E118" s="26"/>
      <c r="F118" s="24"/>
      <c r="G118" s="3"/>
      <c r="H118" s="16"/>
      <c r="AA118" s="25">
        <f t="shared" si="2"/>
        <v>0</v>
      </c>
      <c r="AB118" s="25">
        <f t="shared" si="3"/>
        <v>0</v>
      </c>
    </row>
    <row r="119" spans="1:28" ht="15" customHeight="1" x14ac:dyDescent="0.25">
      <c r="A119" s="4" t="s">
        <v>35</v>
      </c>
      <c r="B119" s="27"/>
      <c r="C119" s="23"/>
      <c r="D119" s="5"/>
      <c r="E119" s="5"/>
      <c r="F119" s="6"/>
      <c r="G119" s="6"/>
      <c r="H119" s="16"/>
      <c r="AA119" s="25">
        <f t="shared" si="2"/>
        <v>0</v>
      </c>
      <c r="AB119" s="25">
        <f t="shared" si="3"/>
        <v>0</v>
      </c>
    </row>
    <row r="120" spans="1:28" ht="15" customHeight="1" x14ac:dyDescent="0.25">
      <c r="A120" s="2" t="s">
        <v>36</v>
      </c>
      <c r="B120" s="32"/>
      <c r="C120" s="32"/>
      <c r="D120" s="32"/>
      <c r="E120" s="32"/>
      <c r="F120" s="33"/>
      <c r="G120" s="3"/>
      <c r="H120" s="16"/>
      <c r="AA120" s="25">
        <f t="shared" si="2"/>
        <v>0</v>
      </c>
      <c r="AB120" s="25">
        <f t="shared" si="3"/>
        <v>0</v>
      </c>
    </row>
    <row r="121" spans="1:28" ht="15" customHeight="1" x14ac:dyDescent="0.25">
      <c r="A121" s="2" t="s">
        <v>37</v>
      </c>
      <c r="B121" s="32"/>
      <c r="C121" s="32"/>
      <c r="D121" s="32"/>
      <c r="E121" s="32"/>
      <c r="F121" s="33"/>
      <c r="G121" s="3"/>
      <c r="H121" s="16"/>
      <c r="AA121" s="25">
        <f t="shared" si="2"/>
        <v>0</v>
      </c>
      <c r="AB121" s="25">
        <f t="shared" si="3"/>
        <v>0</v>
      </c>
    </row>
    <row r="122" spans="1:28" ht="15" customHeight="1" x14ac:dyDescent="0.25">
      <c r="A122" s="18" t="s">
        <v>38</v>
      </c>
      <c r="B122" s="19"/>
      <c r="C122" s="19"/>
      <c r="D122" s="19"/>
      <c r="E122" s="19"/>
      <c r="F122" s="20"/>
      <c r="G122" s="20"/>
      <c r="H122" s="16"/>
      <c r="AA122" s="25">
        <f t="shared" si="2"/>
        <v>0</v>
      </c>
      <c r="AB122" s="25">
        <f t="shared" si="3"/>
        <v>0</v>
      </c>
    </row>
    <row r="123" spans="1:28" ht="15" customHeight="1" x14ac:dyDescent="0.25">
      <c r="A123" s="34"/>
      <c r="B123" s="35"/>
      <c r="C123" s="35"/>
      <c r="D123" s="35"/>
      <c r="E123" s="35"/>
      <c r="F123" s="36"/>
      <c r="G123" s="21"/>
      <c r="H123" s="16"/>
      <c r="AA123" s="25">
        <f t="shared" si="2"/>
        <v>0</v>
      </c>
      <c r="AB123" s="25">
        <f t="shared" si="3"/>
        <v>0</v>
      </c>
    </row>
    <row r="124" spans="1:28" ht="15" customHeight="1" x14ac:dyDescent="0.25">
      <c r="A124" s="37"/>
      <c r="B124" s="38"/>
      <c r="C124" s="38"/>
      <c r="D124" s="38"/>
      <c r="E124" s="38"/>
      <c r="F124" s="39"/>
      <c r="G124" s="22"/>
      <c r="H124" s="16"/>
      <c r="AA124" s="25">
        <f t="shared" si="2"/>
        <v>0</v>
      </c>
      <c r="AB124" s="25">
        <f t="shared" si="3"/>
        <v>0</v>
      </c>
    </row>
    <row r="125" spans="1:28" ht="15" customHeight="1" x14ac:dyDescent="0.25">
      <c r="A125" s="2" t="s">
        <v>33</v>
      </c>
      <c r="B125" s="26"/>
      <c r="C125" s="31" t="s">
        <v>34</v>
      </c>
      <c r="D125" s="31"/>
      <c r="E125" s="26"/>
      <c r="F125" s="24"/>
      <c r="G125" s="3"/>
      <c r="H125" s="16"/>
      <c r="AA125" s="25">
        <f t="shared" si="2"/>
        <v>0</v>
      </c>
      <c r="AB125" s="25">
        <f t="shared" si="3"/>
        <v>0</v>
      </c>
    </row>
    <row r="126" spans="1:28" ht="15" customHeight="1" x14ac:dyDescent="0.25">
      <c r="A126" s="4" t="s">
        <v>35</v>
      </c>
      <c r="B126" s="27"/>
      <c r="C126" s="23"/>
      <c r="D126" s="5"/>
      <c r="E126" s="5"/>
      <c r="F126" s="6"/>
      <c r="G126" s="6"/>
      <c r="H126" s="16"/>
      <c r="AA126" s="25">
        <f t="shared" si="2"/>
        <v>0</v>
      </c>
      <c r="AB126" s="25">
        <f t="shared" si="3"/>
        <v>0</v>
      </c>
    </row>
    <row r="127" spans="1:28" ht="15" customHeight="1" x14ac:dyDescent="0.25">
      <c r="A127" s="2" t="s">
        <v>36</v>
      </c>
      <c r="B127" s="32"/>
      <c r="C127" s="32"/>
      <c r="D127" s="32"/>
      <c r="E127" s="32"/>
      <c r="F127" s="33"/>
      <c r="G127" s="3"/>
      <c r="H127" s="16"/>
      <c r="AA127" s="25">
        <f t="shared" si="2"/>
        <v>0</v>
      </c>
      <c r="AB127" s="25">
        <f t="shared" si="3"/>
        <v>0</v>
      </c>
    </row>
    <row r="128" spans="1:28" ht="15" customHeight="1" x14ac:dyDescent="0.25">
      <c r="A128" s="2" t="s">
        <v>37</v>
      </c>
      <c r="B128" s="32"/>
      <c r="C128" s="32"/>
      <c r="D128" s="32"/>
      <c r="E128" s="32"/>
      <c r="F128" s="33"/>
      <c r="G128" s="3"/>
      <c r="H128" s="16"/>
      <c r="AA128" s="25">
        <f t="shared" si="2"/>
        <v>0</v>
      </c>
      <c r="AB128" s="25">
        <f t="shared" si="3"/>
        <v>0</v>
      </c>
    </row>
    <row r="129" spans="1:28" ht="15" customHeight="1" x14ac:dyDescent="0.25">
      <c r="A129" s="18" t="s">
        <v>38</v>
      </c>
      <c r="B129" s="19"/>
      <c r="C129" s="19"/>
      <c r="D129" s="19"/>
      <c r="E129" s="19"/>
      <c r="F129" s="20"/>
      <c r="G129" s="20"/>
      <c r="H129" s="16"/>
      <c r="AA129" s="25">
        <f t="shared" si="2"/>
        <v>0</v>
      </c>
      <c r="AB129" s="25">
        <f t="shared" si="3"/>
        <v>0</v>
      </c>
    </row>
    <row r="130" spans="1:28" ht="15" customHeight="1" x14ac:dyDescent="0.25">
      <c r="A130" s="34"/>
      <c r="B130" s="35"/>
      <c r="C130" s="35"/>
      <c r="D130" s="35"/>
      <c r="E130" s="35"/>
      <c r="F130" s="36"/>
      <c r="G130" s="21"/>
      <c r="H130" s="16"/>
      <c r="AA130" s="25">
        <f t="shared" si="2"/>
        <v>0</v>
      </c>
      <c r="AB130" s="25">
        <f t="shared" si="3"/>
        <v>0</v>
      </c>
    </row>
    <row r="131" spans="1:28" ht="15" customHeight="1" x14ac:dyDescent="0.25">
      <c r="A131" s="37"/>
      <c r="B131" s="38"/>
      <c r="C131" s="38"/>
      <c r="D131" s="38"/>
      <c r="E131" s="38"/>
      <c r="F131" s="39"/>
      <c r="G131" s="22"/>
      <c r="H131" s="16"/>
      <c r="AA131" s="25">
        <f t="shared" si="2"/>
        <v>0</v>
      </c>
      <c r="AB131" s="25">
        <f t="shared" si="3"/>
        <v>0</v>
      </c>
    </row>
    <row r="132" spans="1:28" ht="15" customHeight="1" x14ac:dyDescent="0.25">
      <c r="A132" s="2" t="s">
        <v>33</v>
      </c>
      <c r="B132" s="26"/>
      <c r="C132" s="31" t="s">
        <v>34</v>
      </c>
      <c r="D132" s="31"/>
      <c r="E132" s="26"/>
      <c r="F132" s="24"/>
      <c r="G132" s="3"/>
      <c r="H132" s="16"/>
      <c r="AA132" s="25">
        <f t="shared" si="2"/>
        <v>0</v>
      </c>
      <c r="AB132" s="25">
        <f t="shared" si="3"/>
        <v>0</v>
      </c>
    </row>
    <row r="133" spans="1:28" ht="15" customHeight="1" x14ac:dyDescent="0.25">
      <c r="A133" s="4" t="s">
        <v>35</v>
      </c>
      <c r="B133" s="27"/>
      <c r="C133" s="23"/>
      <c r="D133" s="5"/>
      <c r="E133" s="5"/>
      <c r="F133" s="6"/>
      <c r="G133" s="6"/>
      <c r="H133" s="16"/>
      <c r="AA133" s="25">
        <f t="shared" si="2"/>
        <v>0</v>
      </c>
      <c r="AB133" s="25">
        <f t="shared" si="3"/>
        <v>0</v>
      </c>
    </row>
    <row r="134" spans="1:28" ht="15" customHeight="1" x14ac:dyDescent="0.25">
      <c r="A134" s="2" t="s">
        <v>36</v>
      </c>
      <c r="B134" s="32"/>
      <c r="C134" s="32"/>
      <c r="D134" s="32"/>
      <c r="E134" s="32"/>
      <c r="F134" s="33"/>
      <c r="G134" s="3"/>
      <c r="H134" s="16"/>
      <c r="AA134" s="25">
        <f t="shared" si="2"/>
        <v>0</v>
      </c>
      <c r="AB134" s="25">
        <f t="shared" si="3"/>
        <v>0</v>
      </c>
    </row>
    <row r="135" spans="1:28" ht="15" customHeight="1" x14ac:dyDescent="0.25">
      <c r="A135" s="2" t="s">
        <v>37</v>
      </c>
      <c r="B135" s="32"/>
      <c r="C135" s="32"/>
      <c r="D135" s="32"/>
      <c r="E135" s="32"/>
      <c r="F135" s="33"/>
      <c r="G135" s="3"/>
      <c r="H135" s="16"/>
      <c r="AA135" s="25">
        <f t="shared" si="2"/>
        <v>0</v>
      </c>
      <c r="AB135" s="25">
        <f t="shared" si="3"/>
        <v>0</v>
      </c>
    </row>
    <row r="136" spans="1:28" ht="15" customHeight="1" x14ac:dyDescent="0.25">
      <c r="A136" s="18" t="s">
        <v>38</v>
      </c>
      <c r="B136" s="19"/>
      <c r="C136" s="19"/>
      <c r="D136" s="19"/>
      <c r="E136" s="19"/>
      <c r="F136" s="20"/>
      <c r="G136" s="20"/>
      <c r="H136" s="16"/>
      <c r="AA136" s="25">
        <f t="shared" si="2"/>
        <v>0</v>
      </c>
      <c r="AB136" s="25">
        <f t="shared" si="3"/>
        <v>0</v>
      </c>
    </row>
    <row r="137" spans="1:28" ht="15" customHeight="1" x14ac:dyDescent="0.25">
      <c r="A137" s="34"/>
      <c r="B137" s="35"/>
      <c r="C137" s="35"/>
      <c r="D137" s="35"/>
      <c r="E137" s="35"/>
      <c r="F137" s="36"/>
      <c r="G137" s="21"/>
      <c r="H137" s="16"/>
      <c r="AA137" s="25">
        <f t="shared" si="2"/>
        <v>0</v>
      </c>
      <c r="AB137" s="25">
        <f t="shared" si="3"/>
        <v>0</v>
      </c>
    </row>
    <row r="138" spans="1:28" ht="15" customHeight="1" x14ac:dyDescent="0.25">
      <c r="A138" s="37"/>
      <c r="B138" s="38"/>
      <c r="C138" s="38"/>
      <c r="D138" s="38"/>
      <c r="E138" s="38"/>
      <c r="F138" s="39"/>
      <c r="G138" s="22"/>
      <c r="H138" s="16"/>
      <c r="AA138" s="25">
        <f t="shared" si="2"/>
        <v>0</v>
      </c>
      <c r="AB138" s="25">
        <f t="shared" si="3"/>
        <v>0</v>
      </c>
    </row>
    <row r="139" spans="1:28" ht="15" customHeight="1" x14ac:dyDescent="0.25">
      <c r="A139" s="2" t="s">
        <v>33</v>
      </c>
      <c r="B139" s="26"/>
      <c r="C139" s="31" t="s">
        <v>34</v>
      </c>
      <c r="D139" s="31"/>
      <c r="E139" s="26"/>
      <c r="F139" s="24"/>
      <c r="G139" s="3"/>
      <c r="H139" s="16"/>
      <c r="AA139" s="25">
        <f t="shared" si="2"/>
        <v>0</v>
      </c>
      <c r="AB139" s="25">
        <f t="shared" si="3"/>
        <v>0</v>
      </c>
    </row>
    <row r="140" spans="1:28" ht="15" customHeight="1" x14ac:dyDescent="0.25">
      <c r="A140" s="4" t="s">
        <v>35</v>
      </c>
      <c r="B140" s="27"/>
      <c r="C140" s="23"/>
      <c r="D140" s="5"/>
      <c r="E140" s="5"/>
      <c r="F140" s="6"/>
      <c r="G140" s="6"/>
      <c r="H140" s="16"/>
      <c r="AA140" s="25">
        <f t="shared" si="2"/>
        <v>0</v>
      </c>
      <c r="AB140" s="25">
        <f t="shared" si="3"/>
        <v>0</v>
      </c>
    </row>
    <row r="141" spans="1:28" ht="15" customHeight="1" x14ac:dyDescent="0.25">
      <c r="A141" s="2" t="s">
        <v>36</v>
      </c>
      <c r="B141" s="32"/>
      <c r="C141" s="32"/>
      <c r="D141" s="32"/>
      <c r="E141" s="32"/>
      <c r="F141" s="33"/>
      <c r="G141" s="3"/>
      <c r="H141" s="16"/>
      <c r="AA141" s="25">
        <f t="shared" si="2"/>
        <v>0</v>
      </c>
      <c r="AB141" s="25">
        <f t="shared" si="3"/>
        <v>0</v>
      </c>
    </row>
    <row r="142" spans="1:28" ht="15" customHeight="1" x14ac:dyDescent="0.25">
      <c r="A142" s="2" t="s">
        <v>37</v>
      </c>
      <c r="B142" s="32"/>
      <c r="C142" s="32"/>
      <c r="D142" s="32"/>
      <c r="E142" s="32"/>
      <c r="F142" s="33"/>
      <c r="G142" s="3"/>
      <c r="H142" s="16"/>
      <c r="AA142" s="25">
        <f t="shared" si="2"/>
        <v>0</v>
      </c>
      <c r="AB142" s="25">
        <f t="shared" si="3"/>
        <v>0</v>
      </c>
    </row>
    <row r="143" spans="1:28" ht="15" customHeight="1" x14ac:dyDescent="0.25">
      <c r="A143" s="18" t="s">
        <v>38</v>
      </c>
      <c r="B143" s="19"/>
      <c r="C143" s="19"/>
      <c r="D143" s="19"/>
      <c r="E143" s="19"/>
      <c r="F143" s="20"/>
      <c r="G143" s="20"/>
      <c r="H143" s="16"/>
      <c r="AA143" s="25">
        <f t="shared" si="2"/>
        <v>0</v>
      </c>
      <c r="AB143" s="25">
        <f t="shared" si="3"/>
        <v>0</v>
      </c>
    </row>
    <row r="144" spans="1:28" ht="15" customHeight="1" x14ac:dyDescent="0.25">
      <c r="A144" s="34"/>
      <c r="B144" s="35"/>
      <c r="C144" s="35"/>
      <c r="D144" s="35"/>
      <c r="E144" s="35"/>
      <c r="F144" s="36"/>
      <c r="G144" s="21"/>
      <c r="H144" s="16"/>
      <c r="AA144" s="25">
        <f t="shared" si="2"/>
        <v>0</v>
      </c>
      <c r="AB144" s="25">
        <f t="shared" si="3"/>
        <v>0</v>
      </c>
    </row>
    <row r="145" spans="1:28" ht="15" customHeight="1" x14ac:dyDescent="0.25">
      <c r="A145" s="37"/>
      <c r="B145" s="38"/>
      <c r="C145" s="38"/>
      <c r="D145" s="38"/>
      <c r="E145" s="38"/>
      <c r="F145" s="39"/>
      <c r="G145" s="22"/>
      <c r="H145" s="16"/>
      <c r="AA145" s="25">
        <f t="shared" si="2"/>
        <v>0</v>
      </c>
      <c r="AB145" s="25">
        <f t="shared" si="3"/>
        <v>0</v>
      </c>
    </row>
    <row r="146" spans="1:28" ht="15" customHeight="1" x14ac:dyDescent="0.25">
      <c r="A146" s="2" t="s">
        <v>33</v>
      </c>
      <c r="B146" s="26"/>
      <c r="C146" s="31" t="s">
        <v>34</v>
      </c>
      <c r="D146" s="31"/>
      <c r="E146" s="26"/>
      <c r="F146" s="24"/>
      <c r="G146" s="3"/>
      <c r="H146" s="16"/>
      <c r="AA146" s="25">
        <f t="shared" si="2"/>
        <v>0</v>
      </c>
      <c r="AB146" s="25">
        <f t="shared" si="3"/>
        <v>0</v>
      </c>
    </row>
    <row r="147" spans="1:28" ht="15" customHeight="1" x14ac:dyDescent="0.25">
      <c r="A147" s="4" t="s">
        <v>35</v>
      </c>
      <c r="B147" s="27"/>
      <c r="C147" s="23"/>
      <c r="D147" s="5"/>
      <c r="E147" s="5"/>
      <c r="F147" s="6"/>
      <c r="G147" s="6"/>
      <c r="H147" s="16"/>
      <c r="AA147" s="25">
        <f t="shared" si="2"/>
        <v>0</v>
      </c>
      <c r="AB147" s="25">
        <f t="shared" si="3"/>
        <v>0</v>
      </c>
    </row>
    <row r="148" spans="1:28" ht="15" customHeight="1" x14ac:dyDescent="0.25">
      <c r="A148" s="2" t="s">
        <v>36</v>
      </c>
      <c r="B148" s="32"/>
      <c r="C148" s="32"/>
      <c r="D148" s="32"/>
      <c r="E148" s="32"/>
      <c r="F148" s="33"/>
      <c r="G148" s="3"/>
      <c r="H148" s="16"/>
      <c r="AA148" s="25">
        <f t="shared" si="2"/>
        <v>0</v>
      </c>
      <c r="AB148" s="25">
        <f t="shared" si="3"/>
        <v>0</v>
      </c>
    </row>
    <row r="149" spans="1:28" ht="15" customHeight="1" x14ac:dyDescent="0.25">
      <c r="A149" s="2" t="s">
        <v>37</v>
      </c>
      <c r="B149" s="32"/>
      <c r="C149" s="32"/>
      <c r="D149" s="32"/>
      <c r="E149" s="32"/>
      <c r="F149" s="33"/>
      <c r="G149" s="3"/>
      <c r="H149" s="16"/>
      <c r="AA149" s="25">
        <f t="shared" si="2"/>
        <v>0</v>
      </c>
      <c r="AB149" s="25">
        <f t="shared" si="3"/>
        <v>0</v>
      </c>
    </row>
    <row r="150" spans="1:28" ht="15" customHeight="1" x14ac:dyDescent="0.25">
      <c r="A150" s="18" t="s">
        <v>38</v>
      </c>
      <c r="B150" s="19"/>
      <c r="C150" s="19"/>
      <c r="D150" s="19"/>
      <c r="E150" s="19"/>
      <c r="F150" s="20"/>
      <c r="G150" s="20"/>
      <c r="H150" s="16"/>
      <c r="AA150" s="25">
        <f t="shared" si="2"/>
        <v>0</v>
      </c>
      <c r="AB150" s="25">
        <f t="shared" si="3"/>
        <v>0</v>
      </c>
    </row>
    <row r="151" spans="1:28" ht="15" customHeight="1" x14ac:dyDescent="0.25">
      <c r="A151" s="34"/>
      <c r="B151" s="35"/>
      <c r="C151" s="35"/>
      <c r="D151" s="35"/>
      <c r="E151" s="35"/>
      <c r="F151" s="36"/>
      <c r="G151" s="21"/>
      <c r="H151" s="16"/>
      <c r="AA151" s="25">
        <f t="shared" si="2"/>
        <v>0</v>
      </c>
      <c r="AB151" s="25">
        <f t="shared" si="3"/>
        <v>0</v>
      </c>
    </row>
    <row r="152" spans="1:28" ht="15" customHeight="1" x14ac:dyDescent="0.25">
      <c r="A152" s="37"/>
      <c r="B152" s="38"/>
      <c r="C152" s="38"/>
      <c r="D152" s="38"/>
      <c r="E152" s="38"/>
      <c r="F152" s="39"/>
      <c r="G152" s="22"/>
      <c r="H152" s="16"/>
      <c r="AA152" s="25">
        <f t="shared" si="2"/>
        <v>0</v>
      </c>
      <c r="AB152" s="25">
        <f t="shared" si="3"/>
        <v>0</v>
      </c>
    </row>
    <row r="153" spans="1:28" ht="15" customHeight="1" x14ac:dyDescent="0.25">
      <c r="A153" s="2" t="s">
        <v>33</v>
      </c>
      <c r="B153" s="26"/>
      <c r="C153" s="31" t="s">
        <v>34</v>
      </c>
      <c r="D153" s="31"/>
      <c r="E153" s="26"/>
      <c r="F153" s="24"/>
      <c r="G153" s="3"/>
      <c r="H153" s="16"/>
      <c r="AA153" s="25">
        <f t="shared" si="2"/>
        <v>0</v>
      </c>
      <c r="AB153" s="25">
        <f t="shared" si="3"/>
        <v>0</v>
      </c>
    </row>
    <row r="154" spans="1:28" ht="15" customHeight="1" x14ac:dyDescent="0.25">
      <c r="A154" s="4" t="s">
        <v>35</v>
      </c>
      <c r="B154" s="27"/>
      <c r="C154" s="23"/>
      <c r="D154" s="5"/>
      <c r="E154" s="5"/>
      <c r="F154" s="6"/>
      <c r="G154" s="6"/>
      <c r="H154" s="16"/>
      <c r="AA154" s="25">
        <f t="shared" si="2"/>
        <v>0</v>
      </c>
      <c r="AB154" s="25">
        <f t="shared" si="3"/>
        <v>0</v>
      </c>
    </row>
    <row r="155" spans="1:28" ht="15" customHeight="1" x14ac:dyDescent="0.25">
      <c r="A155" s="2" t="s">
        <v>36</v>
      </c>
      <c r="B155" s="32"/>
      <c r="C155" s="32"/>
      <c r="D155" s="32"/>
      <c r="E155" s="32"/>
      <c r="F155" s="33"/>
      <c r="G155" s="3"/>
      <c r="H155" s="16"/>
      <c r="AA155" s="25">
        <f t="shared" si="2"/>
        <v>0</v>
      </c>
      <c r="AB155" s="25">
        <f t="shared" si="3"/>
        <v>0</v>
      </c>
    </row>
    <row r="156" spans="1:28" ht="15" customHeight="1" x14ac:dyDescent="0.25">
      <c r="A156" s="2" t="s">
        <v>37</v>
      </c>
      <c r="B156" s="32"/>
      <c r="C156" s="32"/>
      <c r="D156" s="32"/>
      <c r="E156" s="32"/>
      <c r="F156" s="33"/>
      <c r="G156" s="3"/>
      <c r="H156" s="16"/>
      <c r="AA156" s="25">
        <f t="shared" si="2"/>
        <v>0</v>
      </c>
      <c r="AB156" s="25">
        <f t="shared" si="3"/>
        <v>0</v>
      </c>
    </row>
    <row r="157" spans="1:28" ht="15" customHeight="1" x14ac:dyDescent="0.25">
      <c r="A157" s="18" t="s">
        <v>38</v>
      </c>
      <c r="B157" s="19"/>
      <c r="C157" s="19"/>
      <c r="D157" s="19"/>
      <c r="E157" s="19"/>
      <c r="F157" s="20"/>
      <c r="G157" s="20"/>
      <c r="H157" s="16"/>
      <c r="AA157" s="25">
        <f t="shared" si="2"/>
        <v>0</v>
      </c>
      <c r="AB157" s="25">
        <f t="shared" si="3"/>
        <v>0</v>
      </c>
    </row>
    <row r="158" spans="1:28" ht="15" customHeight="1" x14ac:dyDescent="0.25">
      <c r="A158" s="34"/>
      <c r="B158" s="35"/>
      <c r="C158" s="35"/>
      <c r="D158" s="35"/>
      <c r="E158" s="35"/>
      <c r="F158" s="36"/>
      <c r="G158" s="21"/>
      <c r="H158" s="16"/>
      <c r="AA158" s="25">
        <f t="shared" si="2"/>
        <v>0</v>
      </c>
      <c r="AB158" s="25">
        <f t="shared" si="3"/>
        <v>0</v>
      </c>
    </row>
    <row r="159" spans="1:28" ht="15" customHeight="1" x14ac:dyDescent="0.25">
      <c r="A159" s="37"/>
      <c r="B159" s="38"/>
      <c r="C159" s="38"/>
      <c r="D159" s="38"/>
      <c r="E159" s="38"/>
      <c r="F159" s="39"/>
      <c r="G159" s="22"/>
      <c r="H159" s="16"/>
      <c r="AA159" s="25">
        <f t="shared" si="2"/>
        <v>0</v>
      </c>
      <c r="AB159" s="25">
        <f t="shared" si="3"/>
        <v>0</v>
      </c>
    </row>
    <row r="160" spans="1:28" ht="15" customHeight="1" x14ac:dyDescent="0.25">
      <c r="A160" s="2" t="s">
        <v>33</v>
      </c>
      <c r="B160" s="26"/>
      <c r="C160" s="31" t="s">
        <v>34</v>
      </c>
      <c r="D160" s="31"/>
      <c r="E160" s="26"/>
      <c r="F160" s="24"/>
      <c r="G160" s="3"/>
      <c r="H160" s="16"/>
      <c r="AA160" s="25">
        <f t="shared" si="2"/>
        <v>0</v>
      </c>
      <c r="AB160" s="25">
        <f t="shared" si="3"/>
        <v>0</v>
      </c>
    </row>
    <row r="161" spans="1:28" ht="15" customHeight="1" x14ac:dyDescent="0.25">
      <c r="A161" s="4" t="s">
        <v>35</v>
      </c>
      <c r="B161" s="27"/>
      <c r="C161" s="23"/>
      <c r="D161" s="5"/>
      <c r="E161" s="5"/>
      <c r="F161" s="6"/>
      <c r="G161" s="6"/>
      <c r="H161" s="16"/>
      <c r="AA161" s="25">
        <f t="shared" si="2"/>
        <v>0</v>
      </c>
      <c r="AB161" s="25">
        <f t="shared" si="3"/>
        <v>0</v>
      </c>
    </row>
    <row r="162" spans="1:28" ht="15" customHeight="1" x14ac:dyDescent="0.25">
      <c r="A162" s="2" t="s">
        <v>36</v>
      </c>
      <c r="B162" s="32"/>
      <c r="C162" s="32"/>
      <c r="D162" s="32"/>
      <c r="E162" s="32"/>
      <c r="F162" s="33"/>
      <c r="G162" s="3"/>
      <c r="H162" s="16"/>
      <c r="AA162" s="25">
        <f t="shared" si="2"/>
        <v>0</v>
      </c>
      <c r="AB162" s="25">
        <f t="shared" si="3"/>
        <v>0</v>
      </c>
    </row>
    <row r="163" spans="1:28" ht="15" customHeight="1" x14ac:dyDescent="0.25">
      <c r="A163" s="2" t="s">
        <v>37</v>
      </c>
      <c r="B163" s="32"/>
      <c r="C163" s="32"/>
      <c r="D163" s="32"/>
      <c r="E163" s="32"/>
      <c r="F163" s="33"/>
      <c r="G163" s="3"/>
      <c r="H163" s="16"/>
      <c r="AA163" s="25">
        <f t="shared" ref="AA163:AA226" si="4">SUMIF(E163,"Aikuiset",B164)</f>
        <v>0</v>
      </c>
      <c r="AB163" s="25">
        <f t="shared" ref="AB163:AB226" si="5">SUMIF(E163,"Lapset ja nuoret*",B164)</f>
        <v>0</v>
      </c>
    </row>
    <row r="164" spans="1:28" ht="15" customHeight="1" x14ac:dyDescent="0.25">
      <c r="A164" s="18" t="s">
        <v>38</v>
      </c>
      <c r="B164" s="19"/>
      <c r="C164" s="19"/>
      <c r="D164" s="19"/>
      <c r="E164" s="19"/>
      <c r="F164" s="20"/>
      <c r="G164" s="20"/>
      <c r="H164" s="16"/>
      <c r="AA164" s="25">
        <f t="shared" si="4"/>
        <v>0</v>
      </c>
      <c r="AB164" s="25">
        <f t="shared" si="5"/>
        <v>0</v>
      </c>
    </row>
    <row r="165" spans="1:28" ht="15" customHeight="1" x14ac:dyDescent="0.25">
      <c r="A165" s="34"/>
      <c r="B165" s="35"/>
      <c r="C165" s="35"/>
      <c r="D165" s="35"/>
      <c r="E165" s="35"/>
      <c r="F165" s="36"/>
      <c r="G165" s="21"/>
      <c r="H165" s="16"/>
      <c r="AA165" s="25">
        <f t="shared" si="4"/>
        <v>0</v>
      </c>
      <c r="AB165" s="25">
        <f t="shared" si="5"/>
        <v>0</v>
      </c>
    </row>
    <row r="166" spans="1:28" ht="15" customHeight="1" x14ac:dyDescent="0.25">
      <c r="A166" s="37"/>
      <c r="B166" s="38"/>
      <c r="C166" s="38"/>
      <c r="D166" s="38"/>
      <c r="E166" s="38"/>
      <c r="F166" s="39"/>
      <c r="G166" s="22"/>
      <c r="H166" s="16"/>
      <c r="AA166" s="25">
        <f t="shared" si="4"/>
        <v>0</v>
      </c>
      <c r="AB166" s="25">
        <f t="shared" si="5"/>
        <v>0</v>
      </c>
    </row>
    <row r="167" spans="1:28" ht="15" customHeight="1" x14ac:dyDescent="0.25">
      <c r="A167" s="2" t="s">
        <v>33</v>
      </c>
      <c r="B167" s="26"/>
      <c r="C167" s="31" t="s">
        <v>34</v>
      </c>
      <c r="D167" s="31"/>
      <c r="E167" s="26"/>
      <c r="F167" s="24"/>
      <c r="G167" s="3"/>
      <c r="H167" s="16"/>
      <c r="AA167" s="25">
        <f t="shared" si="4"/>
        <v>0</v>
      </c>
      <c r="AB167" s="25">
        <f t="shared" si="5"/>
        <v>0</v>
      </c>
    </row>
    <row r="168" spans="1:28" ht="15" customHeight="1" x14ac:dyDescent="0.25">
      <c r="A168" s="4" t="s">
        <v>35</v>
      </c>
      <c r="B168" s="27"/>
      <c r="C168" s="23"/>
      <c r="D168" s="5"/>
      <c r="E168" s="5"/>
      <c r="F168" s="6"/>
      <c r="G168" s="6"/>
      <c r="H168" s="16"/>
      <c r="AA168" s="25">
        <f t="shared" si="4"/>
        <v>0</v>
      </c>
      <c r="AB168" s="25">
        <f t="shared" si="5"/>
        <v>0</v>
      </c>
    </row>
    <row r="169" spans="1:28" ht="15" customHeight="1" x14ac:dyDescent="0.25">
      <c r="A169" s="2" t="s">
        <v>36</v>
      </c>
      <c r="B169" s="32"/>
      <c r="C169" s="32"/>
      <c r="D169" s="32"/>
      <c r="E169" s="32"/>
      <c r="F169" s="33"/>
      <c r="G169" s="3"/>
      <c r="H169" s="16"/>
      <c r="AA169" s="25">
        <f t="shared" si="4"/>
        <v>0</v>
      </c>
      <c r="AB169" s="25">
        <f t="shared" si="5"/>
        <v>0</v>
      </c>
    </row>
    <row r="170" spans="1:28" ht="15" customHeight="1" x14ac:dyDescent="0.25">
      <c r="A170" s="2" t="s">
        <v>37</v>
      </c>
      <c r="B170" s="32"/>
      <c r="C170" s="32"/>
      <c r="D170" s="32"/>
      <c r="E170" s="32"/>
      <c r="F170" s="33"/>
      <c r="G170" s="3"/>
      <c r="H170" s="16"/>
      <c r="AA170" s="25">
        <f t="shared" si="4"/>
        <v>0</v>
      </c>
      <c r="AB170" s="25">
        <f t="shared" si="5"/>
        <v>0</v>
      </c>
    </row>
    <row r="171" spans="1:28" ht="15" customHeight="1" x14ac:dyDescent="0.25">
      <c r="A171" s="18" t="s">
        <v>38</v>
      </c>
      <c r="B171" s="19"/>
      <c r="C171" s="19"/>
      <c r="D171" s="19"/>
      <c r="E171" s="19"/>
      <c r="F171" s="20"/>
      <c r="G171" s="20"/>
      <c r="H171" s="16"/>
      <c r="AA171" s="25">
        <f t="shared" si="4"/>
        <v>0</v>
      </c>
      <c r="AB171" s="25">
        <f t="shared" si="5"/>
        <v>0</v>
      </c>
    </row>
    <row r="172" spans="1:28" ht="15" customHeight="1" x14ac:dyDescent="0.25">
      <c r="A172" s="34"/>
      <c r="B172" s="35"/>
      <c r="C172" s="35"/>
      <c r="D172" s="35"/>
      <c r="E172" s="35"/>
      <c r="F172" s="36"/>
      <c r="G172" s="21"/>
      <c r="H172" s="16"/>
      <c r="AA172" s="25">
        <f t="shared" si="4"/>
        <v>0</v>
      </c>
      <c r="AB172" s="25">
        <f t="shared" si="5"/>
        <v>0</v>
      </c>
    </row>
    <row r="173" spans="1:28" ht="15" customHeight="1" x14ac:dyDescent="0.25">
      <c r="A173" s="37"/>
      <c r="B173" s="38"/>
      <c r="C173" s="38"/>
      <c r="D173" s="38"/>
      <c r="E173" s="38"/>
      <c r="F173" s="39"/>
      <c r="G173" s="22"/>
      <c r="H173" s="16"/>
      <c r="AA173" s="25">
        <f t="shared" si="4"/>
        <v>0</v>
      </c>
      <c r="AB173" s="25">
        <f t="shared" si="5"/>
        <v>0</v>
      </c>
    </row>
    <row r="174" spans="1:28" ht="15" customHeight="1" x14ac:dyDescent="0.25">
      <c r="A174" s="2" t="s">
        <v>33</v>
      </c>
      <c r="B174" s="26"/>
      <c r="C174" s="31" t="s">
        <v>34</v>
      </c>
      <c r="D174" s="31"/>
      <c r="E174" s="26"/>
      <c r="F174" s="24"/>
      <c r="G174" s="3"/>
      <c r="H174" s="16"/>
      <c r="AA174" s="25">
        <f t="shared" si="4"/>
        <v>0</v>
      </c>
      <c r="AB174" s="25">
        <f t="shared" si="5"/>
        <v>0</v>
      </c>
    </row>
    <row r="175" spans="1:28" ht="15" customHeight="1" x14ac:dyDescent="0.25">
      <c r="A175" s="4" t="s">
        <v>35</v>
      </c>
      <c r="B175" s="27"/>
      <c r="C175" s="23"/>
      <c r="D175" s="5"/>
      <c r="E175" s="5"/>
      <c r="F175" s="6"/>
      <c r="G175" s="6"/>
      <c r="H175" s="16"/>
      <c r="AA175" s="25">
        <f t="shared" si="4"/>
        <v>0</v>
      </c>
      <c r="AB175" s="25">
        <f t="shared" si="5"/>
        <v>0</v>
      </c>
    </row>
    <row r="176" spans="1:28" ht="15" customHeight="1" x14ac:dyDescent="0.25">
      <c r="A176" s="2" t="s">
        <v>36</v>
      </c>
      <c r="B176" s="32"/>
      <c r="C176" s="32"/>
      <c r="D176" s="32"/>
      <c r="E176" s="32"/>
      <c r="F176" s="33"/>
      <c r="G176" s="3"/>
      <c r="H176" s="16"/>
      <c r="AA176" s="25">
        <f t="shared" si="4"/>
        <v>0</v>
      </c>
      <c r="AB176" s="25">
        <f t="shared" si="5"/>
        <v>0</v>
      </c>
    </row>
    <row r="177" spans="1:28" ht="15" customHeight="1" x14ac:dyDescent="0.25">
      <c r="A177" s="2" t="s">
        <v>37</v>
      </c>
      <c r="B177" s="32"/>
      <c r="C177" s="32"/>
      <c r="D177" s="32"/>
      <c r="E177" s="32"/>
      <c r="F177" s="33"/>
      <c r="G177" s="3"/>
      <c r="H177" s="16"/>
      <c r="AA177" s="25">
        <f t="shared" si="4"/>
        <v>0</v>
      </c>
      <c r="AB177" s="25">
        <f t="shared" si="5"/>
        <v>0</v>
      </c>
    </row>
    <row r="178" spans="1:28" ht="15" customHeight="1" x14ac:dyDescent="0.25">
      <c r="A178" s="18" t="s">
        <v>38</v>
      </c>
      <c r="B178" s="19"/>
      <c r="C178" s="19"/>
      <c r="D178" s="19"/>
      <c r="E178" s="19"/>
      <c r="F178" s="20"/>
      <c r="G178" s="20"/>
      <c r="H178" s="16"/>
      <c r="AA178" s="25">
        <f t="shared" si="4"/>
        <v>0</v>
      </c>
      <c r="AB178" s="25">
        <f t="shared" si="5"/>
        <v>0</v>
      </c>
    </row>
    <row r="179" spans="1:28" ht="15" customHeight="1" x14ac:dyDescent="0.25">
      <c r="A179" s="34"/>
      <c r="B179" s="35"/>
      <c r="C179" s="35"/>
      <c r="D179" s="35"/>
      <c r="E179" s="35"/>
      <c r="F179" s="36"/>
      <c r="G179" s="21"/>
      <c r="H179" s="16"/>
      <c r="AA179" s="25">
        <f t="shared" si="4"/>
        <v>0</v>
      </c>
      <c r="AB179" s="25">
        <f t="shared" si="5"/>
        <v>0</v>
      </c>
    </row>
    <row r="180" spans="1:28" ht="15" customHeight="1" x14ac:dyDescent="0.25">
      <c r="A180" s="37"/>
      <c r="B180" s="38"/>
      <c r="C180" s="38"/>
      <c r="D180" s="38"/>
      <c r="E180" s="38"/>
      <c r="F180" s="39"/>
      <c r="G180" s="22"/>
      <c r="H180" s="16"/>
      <c r="AA180" s="25">
        <f t="shared" si="4"/>
        <v>0</v>
      </c>
      <c r="AB180" s="25">
        <f t="shared" si="5"/>
        <v>0</v>
      </c>
    </row>
    <row r="181" spans="1:28" ht="15" customHeight="1" x14ac:dyDescent="0.25">
      <c r="A181" s="2" t="s">
        <v>33</v>
      </c>
      <c r="B181" s="26"/>
      <c r="C181" s="31" t="s">
        <v>34</v>
      </c>
      <c r="D181" s="31"/>
      <c r="E181" s="26"/>
      <c r="F181" s="24"/>
      <c r="G181" s="3"/>
      <c r="H181" s="16"/>
      <c r="AA181" s="25">
        <f t="shared" si="4"/>
        <v>0</v>
      </c>
      <c r="AB181" s="25">
        <f t="shared" si="5"/>
        <v>0</v>
      </c>
    </row>
    <row r="182" spans="1:28" ht="15" customHeight="1" x14ac:dyDescent="0.25">
      <c r="A182" s="4" t="s">
        <v>35</v>
      </c>
      <c r="B182" s="27"/>
      <c r="C182" s="23"/>
      <c r="D182" s="5"/>
      <c r="E182" s="5"/>
      <c r="F182" s="6"/>
      <c r="G182" s="6"/>
      <c r="H182" s="16"/>
      <c r="AA182" s="25">
        <f t="shared" si="4"/>
        <v>0</v>
      </c>
      <c r="AB182" s="25">
        <f t="shared" si="5"/>
        <v>0</v>
      </c>
    </row>
    <row r="183" spans="1:28" ht="15" customHeight="1" x14ac:dyDescent="0.25">
      <c r="A183" s="2" t="s">
        <v>36</v>
      </c>
      <c r="B183" s="32"/>
      <c r="C183" s="32"/>
      <c r="D183" s="32"/>
      <c r="E183" s="32"/>
      <c r="F183" s="33"/>
      <c r="G183" s="3"/>
      <c r="H183" s="16"/>
      <c r="AA183" s="25">
        <f t="shared" si="4"/>
        <v>0</v>
      </c>
      <c r="AB183" s="25">
        <f t="shared" si="5"/>
        <v>0</v>
      </c>
    </row>
    <row r="184" spans="1:28" ht="15" customHeight="1" x14ac:dyDescent="0.25">
      <c r="A184" s="2" t="s">
        <v>37</v>
      </c>
      <c r="B184" s="32"/>
      <c r="C184" s="32"/>
      <c r="D184" s="32"/>
      <c r="E184" s="32"/>
      <c r="F184" s="33"/>
      <c r="G184" s="3"/>
      <c r="H184" s="16"/>
      <c r="AA184" s="25">
        <f t="shared" si="4"/>
        <v>0</v>
      </c>
      <c r="AB184" s="25">
        <f t="shared" si="5"/>
        <v>0</v>
      </c>
    </row>
    <row r="185" spans="1:28" ht="15" customHeight="1" x14ac:dyDescent="0.25">
      <c r="A185" s="18" t="s">
        <v>38</v>
      </c>
      <c r="B185" s="19"/>
      <c r="C185" s="19"/>
      <c r="D185" s="19"/>
      <c r="E185" s="19"/>
      <c r="F185" s="20"/>
      <c r="G185" s="20"/>
      <c r="H185" s="16"/>
      <c r="AA185" s="25">
        <f t="shared" si="4"/>
        <v>0</v>
      </c>
      <c r="AB185" s="25">
        <f t="shared" si="5"/>
        <v>0</v>
      </c>
    </row>
    <row r="186" spans="1:28" ht="15" customHeight="1" x14ac:dyDescent="0.25">
      <c r="A186" s="34"/>
      <c r="B186" s="35"/>
      <c r="C186" s="35"/>
      <c r="D186" s="35"/>
      <c r="E186" s="35"/>
      <c r="F186" s="36"/>
      <c r="G186" s="21"/>
      <c r="H186" s="16"/>
      <c r="AA186" s="25">
        <f t="shared" si="4"/>
        <v>0</v>
      </c>
      <c r="AB186" s="25">
        <f t="shared" si="5"/>
        <v>0</v>
      </c>
    </row>
    <row r="187" spans="1:28" ht="15" customHeight="1" x14ac:dyDescent="0.25">
      <c r="A187" s="37"/>
      <c r="B187" s="38"/>
      <c r="C187" s="38"/>
      <c r="D187" s="38"/>
      <c r="E187" s="38"/>
      <c r="F187" s="39"/>
      <c r="G187" s="22"/>
      <c r="H187" s="16"/>
      <c r="AA187" s="25">
        <f t="shared" si="4"/>
        <v>0</v>
      </c>
      <c r="AB187" s="25">
        <f t="shared" si="5"/>
        <v>0</v>
      </c>
    </row>
    <row r="188" spans="1:28" ht="15" customHeight="1" x14ac:dyDescent="0.25">
      <c r="A188" s="2" t="s">
        <v>33</v>
      </c>
      <c r="B188" s="26"/>
      <c r="C188" s="31" t="s">
        <v>34</v>
      </c>
      <c r="D188" s="31"/>
      <c r="E188" s="26"/>
      <c r="F188" s="24"/>
      <c r="G188" s="3"/>
      <c r="H188" s="16"/>
      <c r="AA188" s="25">
        <f t="shared" si="4"/>
        <v>0</v>
      </c>
      <c r="AB188" s="25">
        <f t="shared" si="5"/>
        <v>0</v>
      </c>
    </row>
    <row r="189" spans="1:28" ht="15" customHeight="1" x14ac:dyDescent="0.25">
      <c r="A189" s="4" t="s">
        <v>35</v>
      </c>
      <c r="B189" s="27"/>
      <c r="C189" s="23"/>
      <c r="D189" s="5"/>
      <c r="E189" s="5"/>
      <c r="F189" s="6"/>
      <c r="G189" s="6"/>
      <c r="H189" s="16"/>
      <c r="AA189" s="25">
        <f t="shared" si="4"/>
        <v>0</v>
      </c>
      <c r="AB189" s="25">
        <f t="shared" si="5"/>
        <v>0</v>
      </c>
    </row>
    <row r="190" spans="1:28" ht="15" customHeight="1" x14ac:dyDescent="0.25">
      <c r="A190" s="2" t="s">
        <v>36</v>
      </c>
      <c r="B190" s="32"/>
      <c r="C190" s="32"/>
      <c r="D190" s="32"/>
      <c r="E190" s="32"/>
      <c r="F190" s="33"/>
      <c r="G190" s="3"/>
      <c r="H190" s="16"/>
      <c r="AA190" s="25">
        <f t="shared" si="4"/>
        <v>0</v>
      </c>
      <c r="AB190" s="25">
        <f t="shared" si="5"/>
        <v>0</v>
      </c>
    </row>
    <row r="191" spans="1:28" ht="15" customHeight="1" x14ac:dyDescent="0.25">
      <c r="A191" s="2" t="s">
        <v>37</v>
      </c>
      <c r="B191" s="32"/>
      <c r="C191" s="32"/>
      <c r="D191" s="32"/>
      <c r="E191" s="32"/>
      <c r="F191" s="33"/>
      <c r="G191" s="3"/>
      <c r="H191" s="16"/>
      <c r="AA191" s="25">
        <f t="shared" si="4"/>
        <v>0</v>
      </c>
      <c r="AB191" s="25">
        <f t="shared" si="5"/>
        <v>0</v>
      </c>
    </row>
    <row r="192" spans="1:28" ht="15" customHeight="1" x14ac:dyDescent="0.25">
      <c r="A192" s="18" t="s">
        <v>38</v>
      </c>
      <c r="B192" s="19"/>
      <c r="C192" s="19"/>
      <c r="D192" s="19"/>
      <c r="E192" s="19"/>
      <c r="F192" s="20"/>
      <c r="G192" s="20"/>
      <c r="H192" s="16"/>
      <c r="AA192" s="25">
        <f t="shared" si="4"/>
        <v>0</v>
      </c>
      <c r="AB192" s="25">
        <f t="shared" si="5"/>
        <v>0</v>
      </c>
    </row>
    <row r="193" spans="1:28" ht="15" customHeight="1" x14ac:dyDescent="0.25">
      <c r="A193" s="34"/>
      <c r="B193" s="35"/>
      <c r="C193" s="35"/>
      <c r="D193" s="35"/>
      <c r="E193" s="35"/>
      <c r="F193" s="36"/>
      <c r="G193" s="21"/>
      <c r="H193" s="16"/>
      <c r="AA193" s="25">
        <f t="shared" si="4"/>
        <v>0</v>
      </c>
      <c r="AB193" s="25">
        <f t="shared" si="5"/>
        <v>0</v>
      </c>
    </row>
    <row r="194" spans="1:28" ht="15" customHeight="1" x14ac:dyDescent="0.25">
      <c r="A194" s="37"/>
      <c r="B194" s="38"/>
      <c r="C194" s="38"/>
      <c r="D194" s="38"/>
      <c r="E194" s="38"/>
      <c r="F194" s="39"/>
      <c r="G194" s="22"/>
      <c r="H194" s="16"/>
      <c r="AA194" s="25">
        <f t="shared" si="4"/>
        <v>0</v>
      </c>
      <c r="AB194" s="25">
        <f t="shared" si="5"/>
        <v>0</v>
      </c>
    </row>
    <row r="195" spans="1:28" ht="15" customHeight="1" x14ac:dyDescent="0.25">
      <c r="A195" s="2" t="s">
        <v>33</v>
      </c>
      <c r="B195" s="26"/>
      <c r="C195" s="31" t="s">
        <v>34</v>
      </c>
      <c r="D195" s="31"/>
      <c r="E195" s="26"/>
      <c r="F195" s="24"/>
      <c r="G195" s="3"/>
      <c r="H195" s="16"/>
      <c r="AA195" s="25">
        <f t="shared" si="4"/>
        <v>0</v>
      </c>
      <c r="AB195" s="25">
        <f t="shared" si="5"/>
        <v>0</v>
      </c>
    </row>
    <row r="196" spans="1:28" ht="15" customHeight="1" x14ac:dyDescent="0.25">
      <c r="A196" s="4" t="s">
        <v>35</v>
      </c>
      <c r="B196" s="27"/>
      <c r="C196" s="23"/>
      <c r="D196" s="5"/>
      <c r="E196" s="5"/>
      <c r="F196" s="6"/>
      <c r="G196" s="6"/>
      <c r="H196" s="16"/>
      <c r="AA196" s="25">
        <f t="shared" si="4"/>
        <v>0</v>
      </c>
      <c r="AB196" s="25">
        <f t="shared" si="5"/>
        <v>0</v>
      </c>
    </row>
    <row r="197" spans="1:28" ht="15" customHeight="1" x14ac:dyDescent="0.25">
      <c r="A197" s="2" t="s">
        <v>36</v>
      </c>
      <c r="B197" s="32"/>
      <c r="C197" s="32"/>
      <c r="D197" s="32"/>
      <c r="E197" s="32"/>
      <c r="F197" s="33"/>
      <c r="G197" s="3"/>
      <c r="H197" s="16"/>
      <c r="AA197" s="25">
        <f t="shared" si="4"/>
        <v>0</v>
      </c>
      <c r="AB197" s="25">
        <f t="shared" si="5"/>
        <v>0</v>
      </c>
    </row>
    <row r="198" spans="1:28" ht="15" customHeight="1" x14ac:dyDescent="0.25">
      <c r="A198" s="2" t="s">
        <v>37</v>
      </c>
      <c r="B198" s="32"/>
      <c r="C198" s="32"/>
      <c r="D198" s="32"/>
      <c r="E198" s="32"/>
      <c r="F198" s="33"/>
      <c r="G198" s="3"/>
      <c r="H198" s="16"/>
      <c r="AA198" s="25">
        <f t="shared" si="4"/>
        <v>0</v>
      </c>
      <c r="AB198" s="25">
        <f t="shared" si="5"/>
        <v>0</v>
      </c>
    </row>
    <row r="199" spans="1:28" ht="15" customHeight="1" x14ac:dyDescent="0.25">
      <c r="A199" s="18" t="s">
        <v>38</v>
      </c>
      <c r="B199" s="19"/>
      <c r="C199" s="19"/>
      <c r="D199" s="19"/>
      <c r="E199" s="19"/>
      <c r="F199" s="20"/>
      <c r="G199" s="20"/>
      <c r="H199" s="16"/>
      <c r="AA199" s="25">
        <f t="shared" si="4"/>
        <v>0</v>
      </c>
      <c r="AB199" s="25">
        <f t="shared" si="5"/>
        <v>0</v>
      </c>
    </row>
    <row r="200" spans="1:28" ht="15" customHeight="1" x14ac:dyDescent="0.25">
      <c r="A200" s="34"/>
      <c r="B200" s="35"/>
      <c r="C200" s="35"/>
      <c r="D200" s="35"/>
      <c r="E200" s="35"/>
      <c r="F200" s="36"/>
      <c r="G200" s="21"/>
      <c r="H200" s="16"/>
      <c r="AA200" s="25">
        <f t="shared" si="4"/>
        <v>0</v>
      </c>
      <c r="AB200" s="25">
        <f t="shared" si="5"/>
        <v>0</v>
      </c>
    </row>
    <row r="201" spans="1:28" ht="15" customHeight="1" x14ac:dyDescent="0.25">
      <c r="A201" s="37"/>
      <c r="B201" s="38"/>
      <c r="C201" s="38"/>
      <c r="D201" s="38"/>
      <c r="E201" s="38"/>
      <c r="F201" s="39"/>
      <c r="G201" s="22"/>
      <c r="H201" s="16"/>
      <c r="AA201" s="25">
        <f t="shared" si="4"/>
        <v>0</v>
      </c>
      <c r="AB201" s="25">
        <f t="shared" si="5"/>
        <v>0</v>
      </c>
    </row>
    <row r="202" spans="1:28" ht="15" customHeight="1" x14ac:dyDescent="0.25">
      <c r="A202" s="2" t="s">
        <v>33</v>
      </c>
      <c r="B202" s="26"/>
      <c r="C202" s="31" t="s">
        <v>34</v>
      </c>
      <c r="D202" s="31"/>
      <c r="E202" s="26"/>
      <c r="F202" s="24"/>
      <c r="G202" s="3"/>
      <c r="H202" s="16"/>
      <c r="AA202" s="25">
        <f t="shared" si="4"/>
        <v>0</v>
      </c>
      <c r="AB202" s="25">
        <f t="shared" si="5"/>
        <v>0</v>
      </c>
    </row>
    <row r="203" spans="1:28" ht="15" customHeight="1" x14ac:dyDescent="0.25">
      <c r="A203" s="4" t="s">
        <v>35</v>
      </c>
      <c r="B203" s="27"/>
      <c r="C203" s="23"/>
      <c r="D203" s="5"/>
      <c r="E203" s="5"/>
      <c r="F203" s="6"/>
      <c r="G203" s="6"/>
      <c r="H203" s="16"/>
      <c r="AA203" s="25">
        <f t="shared" si="4"/>
        <v>0</v>
      </c>
      <c r="AB203" s="25">
        <f t="shared" si="5"/>
        <v>0</v>
      </c>
    </row>
    <row r="204" spans="1:28" ht="15" customHeight="1" x14ac:dyDescent="0.25">
      <c r="A204" s="2" t="s">
        <v>36</v>
      </c>
      <c r="B204" s="32"/>
      <c r="C204" s="32"/>
      <c r="D204" s="32"/>
      <c r="E204" s="32"/>
      <c r="F204" s="33"/>
      <c r="G204" s="3"/>
      <c r="H204" s="16"/>
      <c r="AA204" s="25">
        <f t="shared" si="4"/>
        <v>0</v>
      </c>
      <c r="AB204" s="25">
        <f t="shared" si="5"/>
        <v>0</v>
      </c>
    </row>
    <row r="205" spans="1:28" ht="15" customHeight="1" x14ac:dyDescent="0.25">
      <c r="A205" s="2" t="s">
        <v>37</v>
      </c>
      <c r="B205" s="32"/>
      <c r="C205" s="32"/>
      <c r="D205" s="32"/>
      <c r="E205" s="32"/>
      <c r="F205" s="33"/>
      <c r="G205" s="3"/>
      <c r="H205" s="16"/>
      <c r="AA205" s="25">
        <f t="shared" si="4"/>
        <v>0</v>
      </c>
      <c r="AB205" s="25">
        <f t="shared" si="5"/>
        <v>0</v>
      </c>
    </row>
    <row r="206" spans="1:28" ht="15" customHeight="1" x14ac:dyDescent="0.25">
      <c r="A206" s="18" t="s">
        <v>38</v>
      </c>
      <c r="B206" s="19"/>
      <c r="C206" s="19"/>
      <c r="D206" s="19"/>
      <c r="E206" s="19"/>
      <c r="F206" s="20"/>
      <c r="G206" s="20"/>
      <c r="H206" s="16"/>
      <c r="AA206" s="25">
        <f t="shared" si="4"/>
        <v>0</v>
      </c>
      <c r="AB206" s="25">
        <f t="shared" si="5"/>
        <v>0</v>
      </c>
    </row>
    <row r="207" spans="1:28" ht="15" customHeight="1" x14ac:dyDescent="0.25">
      <c r="A207" s="34"/>
      <c r="B207" s="35"/>
      <c r="C207" s="35"/>
      <c r="D207" s="35"/>
      <c r="E207" s="35"/>
      <c r="F207" s="36"/>
      <c r="G207" s="21"/>
      <c r="H207" s="16"/>
      <c r="AA207" s="25">
        <f t="shared" si="4"/>
        <v>0</v>
      </c>
      <c r="AB207" s="25">
        <f t="shared" si="5"/>
        <v>0</v>
      </c>
    </row>
    <row r="208" spans="1:28" ht="15" customHeight="1" x14ac:dyDescent="0.25">
      <c r="A208" s="37"/>
      <c r="B208" s="38"/>
      <c r="C208" s="38"/>
      <c r="D208" s="38"/>
      <c r="E208" s="38"/>
      <c r="F208" s="39"/>
      <c r="G208" s="22"/>
      <c r="H208" s="16"/>
      <c r="AA208" s="25">
        <f t="shared" si="4"/>
        <v>0</v>
      </c>
      <c r="AB208" s="25">
        <f t="shared" si="5"/>
        <v>0</v>
      </c>
    </row>
    <row r="209" spans="1:28" ht="15" customHeight="1" x14ac:dyDescent="0.25">
      <c r="A209" s="2" t="s">
        <v>33</v>
      </c>
      <c r="B209" s="26"/>
      <c r="C209" s="31" t="s">
        <v>34</v>
      </c>
      <c r="D209" s="31"/>
      <c r="E209" s="26"/>
      <c r="F209" s="24"/>
      <c r="G209" s="3"/>
      <c r="H209" s="16"/>
      <c r="AA209" s="25">
        <f t="shared" si="4"/>
        <v>0</v>
      </c>
      <c r="AB209" s="25">
        <f t="shared" si="5"/>
        <v>0</v>
      </c>
    </row>
    <row r="210" spans="1:28" ht="15" customHeight="1" x14ac:dyDescent="0.25">
      <c r="A210" s="4" t="s">
        <v>35</v>
      </c>
      <c r="B210" s="27"/>
      <c r="C210" s="23"/>
      <c r="D210" s="5"/>
      <c r="E210" s="5"/>
      <c r="F210" s="6"/>
      <c r="G210" s="6"/>
      <c r="H210" s="16"/>
      <c r="AA210" s="25">
        <f t="shared" si="4"/>
        <v>0</v>
      </c>
      <c r="AB210" s="25">
        <f t="shared" si="5"/>
        <v>0</v>
      </c>
    </row>
    <row r="211" spans="1:28" ht="15" customHeight="1" x14ac:dyDescent="0.25">
      <c r="A211" s="2" t="s">
        <v>36</v>
      </c>
      <c r="B211" s="32"/>
      <c r="C211" s="32"/>
      <c r="D211" s="32"/>
      <c r="E211" s="32"/>
      <c r="F211" s="33"/>
      <c r="G211" s="3"/>
      <c r="H211" s="16"/>
      <c r="AA211" s="25">
        <f t="shared" si="4"/>
        <v>0</v>
      </c>
      <c r="AB211" s="25">
        <f t="shared" si="5"/>
        <v>0</v>
      </c>
    </row>
    <row r="212" spans="1:28" ht="15" customHeight="1" x14ac:dyDescent="0.25">
      <c r="A212" s="2" t="s">
        <v>37</v>
      </c>
      <c r="B212" s="32"/>
      <c r="C212" s="32"/>
      <c r="D212" s="32"/>
      <c r="E212" s="32"/>
      <c r="F212" s="33"/>
      <c r="G212" s="3"/>
      <c r="H212" s="16"/>
      <c r="AA212" s="25">
        <f t="shared" si="4"/>
        <v>0</v>
      </c>
      <c r="AB212" s="25">
        <f t="shared" si="5"/>
        <v>0</v>
      </c>
    </row>
    <row r="213" spans="1:28" ht="15" customHeight="1" x14ac:dyDescent="0.25">
      <c r="A213" s="18" t="s">
        <v>38</v>
      </c>
      <c r="B213" s="19"/>
      <c r="C213" s="19"/>
      <c r="D213" s="19"/>
      <c r="E213" s="19"/>
      <c r="F213" s="20"/>
      <c r="G213" s="20"/>
      <c r="H213" s="16"/>
      <c r="AA213" s="25">
        <f t="shared" si="4"/>
        <v>0</v>
      </c>
      <c r="AB213" s="25">
        <f t="shared" si="5"/>
        <v>0</v>
      </c>
    </row>
    <row r="214" spans="1:28" ht="15" customHeight="1" x14ac:dyDescent="0.25">
      <c r="A214" s="34"/>
      <c r="B214" s="35"/>
      <c r="C214" s="35"/>
      <c r="D214" s="35"/>
      <c r="E214" s="35"/>
      <c r="F214" s="36"/>
      <c r="G214" s="21"/>
      <c r="H214" s="16"/>
      <c r="AA214" s="25">
        <f t="shared" si="4"/>
        <v>0</v>
      </c>
      <c r="AB214" s="25">
        <f t="shared" si="5"/>
        <v>0</v>
      </c>
    </row>
    <row r="215" spans="1:28" ht="15" customHeight="1" x14ac:dyDescent="0.25">
      <c r="A215" s="37"/>
      <c r="B215" s="38"/>
      <c r="C215" s="38"/>
      <c r="D215" s="38"/>
      <c r="E215" s="38"/>
      <c r="F215" s="39"/>
      <c r="G215" s="22"/>
      <c r="H215" s="16"/>
      <c r="AA215" s="25">
        <f t="shared" si="4"/>
        <v>0</v>
      </c>
      <c r="AB215" s="25">
        <f t="shared" si="5"/>
        <v>0</v>
      </c>
    </row>
    <row r="216" spans="1:28" ht="15" customHeight="1" x14ac:dyDescent="0.25">
      <c r="A216" s="2" t="s">
        <v>33</v>
      </c>
      <c r="B216" s="26"/>
      <c r="C216" s="31" t="s">
        <v>34</v>
      </c>
      <c r="D216" s="31"/>
      <c r="E216" s="26"/>
      <c r="F216" s="24"/>
      <c r="G216" s="3"/>
      <c r="H216" s="16"/>
      <c r="AA216" s="25">
        <f t="shared" si="4"/>
        <v>0</v>
      </c>
      <c r="AB216" s="25">
        <f t="shared" si="5"/>
        <v>0</v>
      </c>
    </row>
    <row r="217" spans="1:28" ht="15" customHeight="1" x14ac:dyDescent="0.25">
      <c r="A217" s="4" t="s">
        <v>35</v>
      </c>
      <c r="B217" s="27"/>
      <c r="C217" s="23"/>
      <c r="D217" s="5"/>
      <c r="E217" s="5"/>
      <c r="F217" s="6"/>
      <c r="G217" s="6"/>
      <c r="H217" s="16"/>
      <c r="AA217" s="25">
        <f t="shared" si="4"/>
        <v>0</v>
      </c>
      <c r="AB217" s="25">
        <f t="shared" si="5"/>
        <v>0</v>
      </c>
    </row>
    <row r="218" spans="1:28" ht="15" customHeight="1" x14ac:dyDescent="0.25">
      <c r="A218" s="2" t="s">
        <v>36</v>
      </c>
      <c r="B218" s="32"/>
      <c r="C218" s="32"/>
      <c r="D218" s="32"/>
      <c r="E218" s="32"/>
      <c r="F218" s="33"/>
      <c r="G218" s="3"/>
      <c r="H218" s="16"/>
      <c r="AA218" s="25">
        <f t="shared" si="4"/>
        <v>0</v>
      </c>
      <c r="AB218" s="25">
        <f t="shared" si="5"/>
        <v>0</v>
      </c>
    </row>
    <row r="219" spans="1:28" ht="15" customHeight="1" x14ac:dyDescent="0.25">
      <c r="A219" s="2" t="s">
        <v>37</v>
      </c>
      <c r="B219" s="32"/>
      <c r="C219" s="32"/>
      <c r="D219" s="32"/>
      <c r="E219" s="32"/>
      <c r="F219" s="33"/>
      <c r="G219" s="3"/>
      <c r="H219" s="16"/>
      <c r="AA219" s="25">
        <f t="shared" si="4"/>
        <v>0</v>
      </c>
      <c r="AB219" s="25">
        <f t="shared" si="5"/>
        <v>0</v>
      </c>
    </row>
    <row r="220" spans="1:28" ht="15" customHeight="1" x14ac:dyDescent="0.25">
      <c r="A220" s="18" t="s">
        <v>38</v>
      </c>
      <c r="B220" s="19"/>
      <c r="C220" s="19"/>
      <c r="D220" s="19"/>
      <c r="E220" s="19"/>
      <c r="F220" s="20"/>
      <c r="G220" s="20"/>
      <c r="H220" s="16"/>
      <c r="AA220" s="25">
        <f t="shared" si="4"/>
        <v>0</v>
      </c>
      <c r="AB220" s="25">
        <f t="shared" si="5"/>
        <v>0</v>
      </c>
    </row>
    <row r="221" spans="1:28" ht="15" customHeight="1" x14ac:dyDescent="0.25">
      <c r="A221" s="34"/>
      <c r="B221" s="35"/>
      <c r="C221" s="35"/>
      <c r="D221" s="35"/>
      <c r="E221" s="35"/>
      <c r="F221" s="36"/>
      <c r="G221" s="21"/>
      <c r="H221" s="16"/>
      <c r="AA221" s="25">
        <f t="shared" si="4"/>
        <v>0</v>
      </c>
      <c r="AB221" s="25">
        <f t="shared" si="5"/>
        <v>0</v>
      </c>
    </row>
    <row r="222" spans="1:28" ht="15" customHeight="1" x14ac:dyDescent="0.25">
      <c r="A222" s="37"/>
      <c r="B222" s="38"/>
      <c r="C222" s="38"/>
      <c r="D222" s="38"/>
      <c r="E222" s="38"/>
      <c r="F222" s="39"/>
      <c r="G222" s="22"/>
      <c r="H222" s="16"/>
      <c r="AA222" s="25">
        <f t="shared" si="4"/>
        <v>0</v>
      </c>
      <c r="AB222" s="25">
        <f t="shared" si="5"/>
        <v>0</v>
      </c>
    </row>
    <row r="223" spans="1:28" ht="15" customHeight="1" x14ac:dyDescent="0.25">
      <c r="A223" s="2" t="s">
        <v>33</v>
      </c>
      <c r="B223" s="26"/>
      <c r="C223" s="31" t="s">
        <v>34</v>
      </c>
      <c r="D223" s="31"/>
      <c r="E223" s="26"/>
      <c r="F223" s="24"/>
      <c r="G223" s="3"/>
      <c r="H223" s="16"/>
      <c r="AA223" s="25">
        <f t="shared" si="4"/>
        <v>0</v>
      </c>
      <c r="AB223" s="25">
        <f t="shared" si="5"/>
        <v>0</v>
      </c>
    </row>
    <row r="224" spans="1:28" ht="15" customHeight="1" x14ac:dyDescent="0.25">
      <c r="A224" s="4" t="s">
        <v>35</v>
      </c>
      <c r="B224" s="27"/>
      <c r="C224" s="23"/>
      <c r="D224" s="5"/>
      <c r="E224" s="5"/>
      <c r="F224" s="6"/>
      <c r="G224" s="6"/>
      <c r="H224" s="16"/>
      <c r="AA224" s="25">
        <f t="shared" si="4"/>
        <v>0</v>
      </c>
      <c r="AB224" s="25">
        <f t="shared" si="5"/>
        <v>0</v>
      </c>
    </row>
    <row r="225" spans="1:28" ht="15" customHeight="1" x14ac:dyDescent="0.25">
      <c r="A225" s="2" t="s">
        <v>36</v>
      </c>
      <c r="B225" s="32"/>
      <c r="C225" s="32"/>
      <c r="D225" s="32"/>
      <c r="E225" s="32"/>
      <c r="F225" s="33"/>
      <c r="G225" s="3"/>
      <c r="H225" s="16"/>
      <c r="AA225" s="25">
        <f t="shared" si="4"/>
        <v>0</v>
      </c>
      <c r="AB225" s="25">
        <f t="shared" si="5"/>
        <v>0</v>
      </c>
    </row>
    <row r="226" spans="1:28" ht="15" customHeight="1" x14ac:dyDescent="0.25">
      <c r="A226" s="2" t="s">
        <v>37</v>
      </c>
      <c r="B226" s="32"/>
      <c r="C226" s="32"/>
      <c r="D226" s="32"/>
      <c r="E226" s="32"/>
      <c r="F226" s="33"/>
      <c r="G226" s="3"/>
      <c r="H226" s="16"/>
      <c r="AA226" s="25">
        <f t="shared" si="4"/>
        <v>0</v>
      </c>
      <c r="AB226" s="25">
        <f t="shared" si="5"/>
        <v>0</v>
      </c>
    </row>
    <row r="227" spans="1:28" ht="15" customHeight="1" x14ac:dyDescent="0.25">
      <c r="A227" s="18" t="s">
        <v>38</v>
      </c>
      <c r="B227" s="19"/>
      <c r="C227" s="19"/>
      <c r="D227" s="19"/>
      <c r="E227" s="19"/>
      <c r="F227" s="20"/>
      <c r="G227" s="20"/>
      <c r="H227" s="16"/>
      <c r="AA227" s="25">
        <f t="shared" ref="AA227:AA290" si="6">SUMIF(E227,"Aikuiset",B228)</f>
        <v>0</v>
      </c>
      <c r="AB227" s="25">
        <f t="shared" ref="AB227:AB290" si="7">SUMIF(E227,"Lapset ja nuoret*",B228)</f>
        <v>0</v>
      </c>
    </row>
    <row r="228" spans="1:28" ht="15" customHeight="1" x14ac:dyDescent="0.25">
      <c r="A228" s="34"/>
      <c r="B228" s="35"/>
      <c r="C228" s="35"/>
      <c r="D228" s="35"/>
      <c r="E228" s="35"/>
      <c r="F228" s="36"/>
      <c r="G228" s="21"/>
      <c r="H228" s="16"/>
      <c r="AA228" s="25">
        <f t="shared" si="6"/>
        <v>0</v>
      </c>
      <c r="AB228" s="25">
        <f t="shared" si="7"/>
        <v>0</v>
      </c>
    </row>
    <row r="229" spans="1:28" ht="15" customHeight="1" x14ac:dyDescent="0.25">
      <c r="A229" s="37"/>
      <c r="B229" s="38"/>
      <c r="C229" s="38"/>
      <c r="D229" s="38"/>
      <c r="E229" s="38"/>
      <c r="F229" s="39"/>
      <c r="G229" s="22"/>
      <c r="H229" s="16"/>
      <c r="AA229" s="25">
        <f t="shared" si="6"/>
        <v>0</v>
      </c>
      <c r="AB229" s="25">
        <f t="shared" si="7"/>
        <v>0</v>
      </c>
    </row>
    <row r="230" spans="1:28" ht="15" customHeight="1" x14ac:dyDescent="0.25">
      <c r="A230" s="2" t="s">
        <v>33</v>
      </c>
      <c r="B230" s="26"/>
      <c r="C230" s="31" t="s">
        <v>34</v>
      </c>
      <c r="D230" s="31"/>
      <c r="E230" s="26"/>
      <c r="F230" s="24"/>
      <c r="G230" s="3"/>
      <c r="H230" s="16"/>
      <c r="AA230" s="25">
        <f t="shared" si="6"/>
        <v>0</v>
      </c>
      <c r="AB230" s="25">
        <f t="shared" si="7"/>
        <v>0</v>
      </c>
    </row>
    <row r="231" spans="1:28" ht="15" customHeight="1" x14ac:dyDescent="0.25">
      <c r="A231" s="4" t="s">
        <v>35</v>
      </c>
      <c r="B231" s="27"/>
      <c r="C231" s="23"/>
      <c r="D231" s="5"/>
      <c r="E231" s="5"/>
      <c r="F231" s="6"/>
      <c r="G231" s="6"/>
      <c r="H231" s="16"/>
      <c r="AA231" s="25">
        <f t="shared" si="6"/>
        <v>0</v>
      </c>
      <c r="AB231" s="25">
        <f t="shared" si="7"/>
        <v>0</v>
      </c>
    </row>
    <row r="232" spans="1:28" ht="15" customHeight="1" x14ac:dyDescent="0.25">
      <c r="A232" s="2" t="s">
        <v>36</v>
      </c>
      <c r="B232" s="32"/>
      <c r="C232" s="32"/>
      <c r="D232" s="32"/>
      <c r="E232" s="32"/>
      <c r="F232" s="33"/>
      <c r="G232" s="3"/>
      <c r="H232" s="16"/>
      <c r="AA232" s="25">
        <f t="shared" si="6"/>
        <v>0</v>
      </c>
      <c r="AB232" s="25">
        <f t="shared" si="7"/>
        <v>0</v>
      </c>
    </row>
    <row r="233" spans="1:28" ht="15" customHeight="1" x14ac:dyDescent="0.25">
      <c r="A233" s="2" t="s">
        <v>37</v>
      </c>
      <c r="B233" s="32"/>
      <c r="C233" s="32"/>
      <c r="D233" s="32"/>
      <c r="E233" s="32"/>
      <c r="F233" s="33"/>
      <c r="G233" s="3"/>
      <c r="H233" s="16"/>
      <c r="AA233" s="25">
        <f t="shared" si="6"/>
        <v>0</v>
      </c>
      <c r="AB233" s="25">
        <f t="shared" si="7"/>
        <v>0</v>
      </c>
    </row>
    <row r="234" spans="1:28" ht="15" customHeight="1" x14ac:dyDescent="0.25">
      <c r="A234" s="18" t="s">
        <v>38</v>
      </c>
      <c r="B234" s="19"/>
      <c r="C234" s="19"/>
      <c r="D234" s="19"/>
      <c r="E234" s="19"/>
      <c r="F234" s="20"/>
      <c r="G234" s="20"/>
      <c r="H234" s="16"/>
      <c r="AA234" s="25">
        <f t="shared" si="6"/>
        <v>0</v>
      </c>
      <c r="AB234" s="25">
        <f t="shared" si="7"/>
        <v>0</v>
      </c>
    </row>
    <row r="235" spans="1:28" ht="15" customHeight="1" x14ac:dyDescent="0.25">
      <c r="A235" s="34"/>
      <c r="B235" s="35"/>
      <c r="C235" s="35"/>
      <c r="D235" s="35"/>
      <c r="E235" s="35"/>
      <c r="F235" s="36"/>
      <c r="G235" s="21"/>
      <c r="H235" s="16"/>
      <c r="AA235" s="25">
        <f t="shared" si="6"/>
        <v>0</v>
      </c>
      <c r="AB235" s="25">
        <f t="shared" si="7"/>
        <v>0</v>
      </c>
    </row>
    <row r="236" spans="1:28" ht="15" customHeight="1" x14ac:dyDescent="0.25">
      <c r="A236" s="37"/>
      <c r="B236" s="38"/>
      <c r="C236" s="38"/>
      <c r="D236" s="38"/>
      <c r="E236" s="38"/>
      <c r="F236" s="39"/>
      <c r="G236" s="22"/>
      <c r="H236" s="16"/>
      <c r="AA236" s="25">
        <f t="shared" si="6"/>
        <v>0</v>
      </c>
      <c r="AB236" s="25">
        <f t="shared" si="7"/>
        <v>0</v>
      </c>
    </row>
    <row r="237" spans="1:28" ht="15" customHeight="1" x14ac:dyDescent="0.25">
      <c r="A237" s="2" t="s">
        <v>33</v>
      </c>
      <c r="B237" s="26"/>
      <c r="C237" s="31" t="s">
        <v>34</v>
      </c>
      <c r="D237" s="31"/>
      <c r="E237" s="26"/>
      <c r="F237" s="24"/>
      <c r="G237" s="3"/>
      <c r="H237" s="16"/>
      <c r="AA237" s="25">
        <f t="shared" si="6"/>
        <v>0</v>
      </c>
      <c r="AB237" s="25">
        <f t="shared" si="7"/>
        <v>0</v>
      </c>
    </row>
    <row r="238" spans="1:28" ht="15" customHeight="1" x14ac:dyDescent="0.25">
      <c r="A238" s="4" t="s">
        <v>35</v>
      </c>
      <c r="B238" s="27"/>
      <c r="C238" s="23"/>
      <c r="D238" s="5"/>
      <c r="E238" s="5"/>
      <c r="F238" s="6"/>
      <c r="G238" s="6"/>
      <c r="H238" s="16"/>
      <c r="AA238" s="25">
        <f t="shared" si="6"/>
        <v>0</v>
      </c>
      <c r="AB238" s="25">
        <f t="shared" si="7"/>
        <v>0</v>
      </c>
    </row>
    <row r="239" spans="1:28" ht="15" customHeight="1" x14ac:dyDescent="0.25">
      <c r="A239" s="2" t="s">
        <v>36</v>
      </c>
      <c r="B239" s="32"/>
      <c r="C239" s="32"/>
      <c r="D239" s="32"/>
      <c r="E239" s="32"/>
      <c r="F239" s="33"/>
      <c r="G239" s="3"/>
      <c r="H239" s="16"/>
      <c r="AA239" s="25">
        <f t="shared" si="6"/>
        <v>0</v>
      </c>
      <c r="AB239" s="25">
        <f t="shared" si="7"/>
        <v>0</v>
      </c>
    </row>
    <row r="240" spans="1:28" ht="15" customHeight="1" x14ac:dyDescent="0.25">
      <c r="A240" s="2" t="s">
        <v>37</v>
      </c>
      <c r="B240" s="32"/>
      <c r="C240" s="32"/>
      <c r="D240" s="32"/>
      <c r="E240" s="32"/>
      <c r="F240" s="33"/>
      <c r="G240" s="3"/>
      <c r="H240" s="16"/>
      <c r="AA240" s="25">
        <f t="shared" si="6"/>
        <v>0</v>
      </c>
      <c r="AB240" s="25">
        <f t="shared" si="7"/>
        <v>0</v>
      </c>
    </row>
    <row r="241" spans="1:28" ht="15" customHeight="1" x14ac:dyDescent="0.25">
      <c r="A241" s="18" t="s">
        <v>38</v>
      </c>
      <c r="B241" s="19"/>
      <c r="C241" s="19"/>
      <c r="D241" s="19"/>
      <c r="E241" s="19"/>
      <c r="F241" s="20"/>
      <c r="G241" s="20"/>
      <c r="H241" s="16"/>
      <c r="AA241" s="25">
        <f t="shared" si="6"/>
        <v>0</v>
      </c>
      <c r="AB241" s="25">
        <f t="shared" si="7"/>
        <v>0</v>
      </c>
    </row>
    <row r="242" spans="1:28" ht="15" customHeight="1" x14ac:dyDescent="0.25">
      <c r="A242" s="34"/>
      <c r="B242" s="35"/>
      <c r="C242" s="35"/>
      <c r="D242" s="35"/>
      <c r="E242" s="35"/>
      <c r="F242" s="36"/>
      <c r="G242" s="21"/>
      <c r="H242" s="16"/>
      <c r="AA242" s="25">
        <f t="shared" si="6"/>
        <v>0</v>
      </c>
      <c r="AB242" s="25">
        <f t="shared" si="7"/>
        <v>0</v>
      </c>
    </row>
    <row r="243" spans="1:28" ht="15" customHeight="1" x14ac:dyDescent="0.25">
      <c r="A243" s="37"/>
      <c r="B243" s="38"/>
      <c r="C243" s="38"/>
      <c r="D243" s="38"/>
      <c r="E243" s="38"/>
      <c r="F243" s="39"/>
      <c r="G243" s="22"/>
      <c r="H243" s="16"/>
      <c r="AA243" s="25">
        <f t="shared" si="6"/>
        <v>0</v>
      </c>
      <c r="AB243" s="25">
        <f t="shared" si="7"/>
        <v>0</v>
      </c>
    </row>
    <row r="244" spans="1:28" ht="15" customHeight="1" x14ac:dyDescent="0.25">
      <c r="A244" s="2" t="s">
        <v>33</v>
      </c>
      <c r="B244" s="26"/>
      <c r="C244" s="31" t="s">
        <v>34</v>
      </c>
      <c r="D244" s="31"/>
      <c r="E244" s="26"/>
      <c r="F244" s="24"/>
      <c r="G244" s="3"/>
      <c r="H244" s="16"/>
      <c r="AA244" s="25">
        <f t="shared" si="6"/>
        <v>0</v>
      </c>
      <c r="AB244" s="25">
        <f t="shared" si="7"/>
        <v>0</v>
      </c>
    </row>
    <row r="245" spans="1:28" ht="15" customHeight="1" x14ac:dyDescent="0.25">
      <c r="A245" s="4" t="s">
        <v>35</v>
      </c>
      <c r="B245" s="27"/>
      <c r="C245" s="23"/>
      <c r="D245" s="5"/>
      <c r="E245" s="5"/>
      <c r="F245" s="6"/>
      <c r="G245" s="6"/>
      <c r="H245" s="16"/>
      <c r="AA245" s="25">
        <f t="shared" si="6"/>
        <v>0</v>
      </c>
      <c r="AB245" s="25">
        <f t="shared" si="7"/>
        <v>0</v>
      </c>
    </row>
    <row r="246" spans="1:28" ht="15" customHeight="1" x14ac:dyDescent="0.25">
      <c r="A246" s="2" t="s">
        <v>36</v>
      </c>
      <c r="B246" s="32"/>
      <c r="C246" s="32"/>
      <c r="D246" s="32"/>
      <c r="E246" s="32"/>
      <c r="F246" s="33"/>
      <c r="G246" s="3"/>
      <c r="H246" s="16"/>
      <c r="AA246" s="25">
        <f t="shared" si="6"/>
        <v>0</v>
      </c>
      <c r="AB246" s="25">
        <f t="shared" si="7"/>
        <v>0</v>
      </c>
    </row>
    <row r="247" spans="1:28" ht="15" customHeight="1" x14ac:dyDescent="0.25">
      <c r="A247" s="2" t="s">
        <v>37</v>
      </c>
      <c r="B247" s="32"/>
      <c r="C247" s="32"/>
      <c r="D247" s="32"/>
      <c r="E247" s="32"/>
      <c r="F247" s="33"/>
      <c r="G247" s="3"/>
      <c r="H247" s="16"/>
      <c r="AA247" s="25">
        <f t="shared" si="6"/>
        <v>0</v>
      </c>
      <c r="AB247" s="25">
        <f t="shared" si="7"/>
        <v>0</v>
      </c>
    </row>
    <row r="248" spans="1:28" ht="15" customHeight="1" x14ac:dyDescent="0.25">
      <c r="A248" s="18" t="s">
        <v>38</v>
      </c>
      <c r="B248" s="19"/>
      <c r="C248" s="19"/>
      <c r="D248" s="19"/>
      <c r="E248" s="19"/>
      <c r="F248" s="20"/>
      <c r="G248" s="20"/>
      <c r="H248" s="16"/>
      <c r="AA248" s="25">
        <f t="shared" si="6"/>
        <v>0</v>
      </c>
      <c r="AB248" s="25">
        <f t="shared" si="7"/>
        <v>0</v>
      </c>
    </row>
    <row r="249" spans="1:28" ht="15" customHeight="1" x14ac:dyDescent="0.25">
      <c r="A249" s="34"/>
      <c r="B249" s="35"/>
      <c r="C249" s="35"/>
      <c r="D249" s="35"/>
      <c r="E249" s="35"/>
      <c r="F249" s="36"/>
      <c r="G249" s="21"/>
      <c r="H249" s="16"/>
      <c r="AA249" s="25">
        <f t="shared" si="6"/>
        <v>0</v>
      </c>
      <c r="AB249" s="25">
        <f t="shared" si="7"/>
        <v>0</v>
      </c>
    </row>
    <row r="250" spans="1:28" ht="15" customHeight="1" x14ac:dyDescent="0.25">
      <c r="A250" s="37"/>
      <c r="B250" s="38"/>
      <c r="C250" s="38"/>
      <c r="D250" s="38"/>
      <c r="E250" s="38"/>
      <c r="F250" s="39"/>
      <c r="G250" s="22"/>
      <c r="H250" s="16"/>
      <c r="AA250" s="25">
        <f t="shared" si="6"/>
        <v>0</v>
      </c>
      <c r="AB250" s="25">
        <f t="shared" si="7"/>
        <v>0</v>
      </c>
    </row>
    <row r="251" spans="1:28" ht="15" customHeight="1" x14ac:dyDescent="0.25">
      <c r="A251" s="2" t="s">
        <v>33</v>
      </c>
      <c r="B251" s="26"/>
      <c r="C251" s="31" t="s">
        <v>34</v>
      </c>
      <c r="D251" s="31"/>
      <c r="E251" s="26"/>
      <c r="F251" s="24"/>
      <c r="G251" s="3"/>
      <c r="H251" s="16"/>
      <c r="AA251" s="25">
        <f t="shared" si="6"/>
        <v>0</v>
      </c>
      <c r="AB251" s="25">
        <f t="shared" si="7"/>
        <v>0</v>
      </c>
    </row>
    <row r="252" spans="1:28" ht="15" customHeight="1" x14ac:dyDescent="0.25">
      <c r="A252" s="4" t="s">
        <v>35</v>
      </c>
      <c r="B252" s="27"/>
      <c r="C252" s="23"/>
      <c r="D252" s="5"/>
      <c r="E252" s="5"/>
      <c r="F252" s="6"/>
      <c r="G252" s="6"/>
      <c r="H252" s="16"/>
      <c r="AA252" s="25">
        <f t="shared" si="6"/>
        <v>0</v>
      </c>
      <c r="AB252" s="25">
        <f t="shared" si="7"/>
        <v>0</v>
      </c>
    </row>
    <row r="253" spans="1:28" ht="15" customHeight="1" x14ac:dyDescent="0.25">
      <c r="A253" s="2" t="s">
        <v>36</v>
      </c>
      <c r="B253" s="32"/>
      <c r="C253" s="32"/>
      <c r="D253" s="32"/>
      <c r="E253" s="32"/>
      <c r="F253" s="33"/>
      <c r="G253" s="3"/>
      <c r="H253" s="16"/>
      <c r="AA253" s="25">
        <f t="shared" si="6"/>
        <v>0</v>
      </c>
      <c r="AB253" s="25">
        <f t="shared" si="7"/>
        <v>0</v>
      </c>
    </row>
    <row r="254" spans="1:28" ht="15" customHeight="1" x14ac:dyDescent="0.25">
      <c r="A254" s="2" t="s">
        <v>37</v>
      </c>
      <c r="B254" s="32"/>
      <c r="C254" s="32"/>
      <c r="D254" s="32"/>
      <c r="E254" s="32"/>
      <c r="F254" s="33"/>
      <c r="G254" s="3"/>
      <c r="H254" s="16"/>
      <c r="AA254" s="25">
        <f t="shared" si="6"/>
        <v>0</v>
      </c>
      <c r="AB254" s="25">
        <f t="shared" si="7"/>
        <v>0</v>
      </c>
    </row>
    <row r="255" spans="1:28" ht="15" customHeight="1" x14ac:dyDescent="0.25">
      <c r="A255" s="18" t="s">
        <v>38</v>
      </c>
      <c r="B255" s="19"/>
      <c r="C255" s="19"/>
      <c r="D255" s="19"/>
      <c r="E255" s="19"/>
      <c r="F255" s="20"/>
      <c r="G255" s="20"/>
      <c r="H255" s="16"/>
      <c r="AA255" s="25">
        <f t="shared" si="6"/>
        <v>0</v>
      </c>
      <c r="AB255" s="25">
        <f t="shared" si="7"/>
        <v>0</v>
      </c>
    </row>
    <row r="256" spans="1:28" ht="15" customHeight="1" x14ac:dyDescent="0.25">
      <c r="A256" s="34"/>
      <c r="B256" s="35"/>
      <c r="C256" s="35"/>
      <c r="D256" s="35"/>
      <c r="E256" s="35"/>
      <c r="F256" s="36"/>
      <c r="G256" s="21"/>
      <c r="H256" s="16"/>
      <c r="AA256" s="25">
        <f t="shared" si="6"/>
        <v>0</v>
      </c>
      <c r="AB256" s="25">
        <f t="shared" si="7"/>
        <v>0</v>
      </c>
    </row>
    <row r="257" spans="1:28" ht="15" customHeight="1" x14ac:dyDescent="0.25">
      <c r="A257" s="37"/>
      <c r="B257" s="38"/>
      <c r="C257" s="38"/>
      <c r="D257" s="38"/>
      <c r="E257" s="38"/>
      <c r="F257" s="39"/>
      <c r="G257" s="22"/>
      <c r="H257" s="16"/>
      <c r="AA257" s="25">
        <f t="shared" si="6"/>
        <v>0</v>
      </c>
      <c r="AB257" s="25">
        <f t="shared" si="7"/>
        <v>0</v>
      </c>
    </row>
    <row r="258" spans="1:28" ht="15" customHeight="1" x14ac:dyDescent="0.25">
      <c r="A258" s="2" t="s">
        <v>33</v>
      </c>
      <c r="B258" s="26"/>
      <c r="C258" s="31" t="s">
        <v>34</v>
      </c>
      <c r="D258" s="31"/>
      <c r="E258" s="26"/>
      <c r="F258" s="24"/>
      <c r="G258" s="3"/>
      <c r="H258" s="16"/>
      <c r="AA258" s="25">
        <f t="shared" si="6"/>
        <v>0</v>
      </c>
      <c r="AB258" s="25">
        <f t="shared" si="7"/>
        <v>0</v>
      </c>
    </row>
    <row r="259" spans="1:28" ht="15" customHeight="1" x14ac:dyDescent="0.25">
      <c r="A259" s="4" t="s">
        <v>35</v>
      </c>
      <c r="B259" s="27"/>
      <c r="C259" s="23"/>
      <c r="D259" s="5"/>
      <c r="E259" s="5"/>
      <c r="F259" s="6"/>
      <c r="G259" s="6"/>
      <c r="H259" s="16"/>
      <c r="AA259" s="25">
        <f t="shared" si="6"/>
        <v>0</v>
      </c>
      <c r="AB259" s="25">
        <f t="shared" si="7"/>
        <v>0</v>
      </c>
    </row>
    <row r="260" spans="1:28" ht="15" customHeight="1" x14ac:dyDescent="0.25">
      <c r="A260" s="2" t="s">
        <v>36</v>
      </c>
      <c r="B260" s="32"/>
      <c r="C260" s="32"/>
      <c r="D260" s="32"/>
      <c r="E260" s="32"/>
      <c r="F260" s="33"/>
      <c r="G260" s="3"/>
      <c r="H260" s="16"/>
      <c r="AA260" s="25">
        <f t="shared" si="6"/>
        <v>0</v>
      </c>
      <c r="AB260" s="25">
        <f t="shared" si="7"/>
        <v>0</v>
      </c>
    </row>
    <row r="261" spans="1:28" ht="15" customHeight="1" x14ac:dyDescent="0.25">
      <c r="A261" s="2" t="s">
        <v>37</v>
      </c>
      <c r="B261" s="32"/>
      <c r="C261" s="32"/>
      <c r="D261" s="32"/>
      <c r="E261" s="32"/>
      <c r="F261" s="33"/>
      <c r="G261" s="3"/>
      <c r="H261" s="16"/>
      <c r="AA261" s="25">
        <f t="shared" si="6"/>
        <v>0</v>
      </c>
      <c r="AB261" s="25">
        <f t="shared" si="7"/>
        <v>0</v>
      </c>
    </row>
    <row r="262" spans="1:28" ht="15" customHeight="1" x14ac:dyDescent="0.25">
      <c r="A262" s="18" t="s">
        <v>38</v>
      </c>
      <c r="B262" s="19"/>
      <c r="C262" s="19"/>
      <c r="D262" s="19"/>
      <c r="E262" s="19"/>
      <c r="F262" s="20"/>
      <c r="G262" s="20"/>
      <c r="H262" s="16"/>
      <c r="AA262" s="25">
        <f t="shared" si="6"/>
        <v>0</v>
      </c>
      <c r="AB262" s="25">
        <f t="shared" si="7"/>
        <v>0</v>
      </c>
    </row>
    <row r="263" spans="1:28" ht="15" customHeight="1" x14ac:dyDescent="0.25">
      <c r="A263" s="34"/>
      <c r="B263" s="35"/>
      <c r="C263" s="35"/>
      <c r="D263" s="35"/>
      <c r="E263" s="35"/>
      <c r="F263" s="36"/>
      <c r="G263" s="21"/>
      <c r="H263" s="16"/>
      <c r="AA263" s="25">
        <f t="shared" si="6"/>
        <v>0</v>
      </c>
      <c r="AB263" s="25">
        <f t="shared" si="7"/>
        <v>0</v>
      </c>
    </row>
    <row r="264" spans="1:28" ht="15" customHeight="1" x14ac:dyDescent="0.25">
      <c r="A264" s="37"/>
      <c r="B264" s="38"/>
      <c r="C264" s="38"/>
      <c r="D264" s="38"/>
      <c r="E264" s="38"/>
      <c r="F264" s="39"/>
      <c r="G264" s="22"/>
      <c r="H264" s="16"/>
      <c r="AA264" s="25">
        <f t="shared" si="6"/>
        <v>0</v>
      </c>
      <c r="AB264" s="25">
        <f t="shared" si="7"/>
        <v>0</v>
      </c>
    </row>
    <row r="265" spans="1:28" ht="15" customHeight="1" x14ac:dyDescent="0.25">
      <c r="A265" s="2" t="s">
        <v>33</v>
      </c>
      <c r="B265" s="26"/>
      <c r="C265" s="31" t="s">
        <v>34</v>
      </c>
      <c r="D265" s="31"/>
      <c r="E265" s="26"/>
      <c r="F265" s="24"/>
      <c r="G265" s="3"/>
      <c r="H265" s="16"/>
      <c r="AA265" s="25">
        <f t="shared" si="6"/>
        <v>0</v>
      </c>
      <c r="AB265" s="25">
        <f t="shared" si="7"/>
        <v>0</v>
      </c>
    </row>
    <row r="266" spans="1:28" ht="15" customHeight="1" x14ac:dyDescent="0.25">
      <c r="A266" s="4" t="s">
        <v>35</v>
      </c>
      <c r="B266" s="27"/>
      <c r="C266" s="23"/>
      <c r="D266" s="5"/>
      <c r="E266" s="5"/>
      <c r="F266" s="6"/>
      <c r="G266" s="6"/>
      <c r="H266" s="16"/>
      <c r="AA266" s="25">
        <f t="shared" si="6"/>
        <v>0</v>
      </c>
      <c r="AB266" s="25">
        <f t="shared" si="7"/>
        <v>0</v>
      </c>
    </row>
    <row r="267" spans="1:28" ht="15" customHeight="1" x14ac:dyDescent="0.25">
      <c r="A267" s="2" t="s">
        <v>36</v>
      </c>
      <c r="B267" s="32"/>
      <c r="C267" s="32"/>
      <c r="D267" s="32"/>
      <c r="E267" s="32"/>
      <c r="F267" s="33"/>
      <c r="G267" s="3"/>
      <c r="H267" s="16"/>
      <c r="AA267" s="25">
        <f t="shared" si="6"/>
        <v>0</v>
      </c>
      <c r="AB267" s="25">
        <f t="shared" si="7"/>
        <v>0</v>
      </c>
    </row>
    <row r="268" spans="1:28" ht="15" customHeight="1" x14ac:dyDescent="0.25">
      <c r="A268" s="2" t="s">
        <v>37</v>
      </c>
      <c r="B268" s="32"/>
      <c r="C268" s="32"/>
      <c r="D268" s="32"/>
      <c r="E268" s="32"/>
      <c r="F268" s="33"/>
      <c r="G268" s="3"/>
      <c r="H268" s="16"/>
      <c r="AA268" s="25">
        <f t="shared" si="6"/>
        <v>0</v>
      </c>
      <c r="AB268" s="25">
        <f t="shared" si="7"/>
        <v>0</v>
      </c>
    </row>
    <row r="269" spans="1:28" ht="15" customHeight="1" x14ac:dyDescent="0.25">
      <c r="A269" s="18" t="s">
        <v>38</v>
      </c>
      <c r="B269" s="19"/>
      <c r="C269" s="19"/>
      <c r="D269" s="19"/>
      <c r="E269" s="19"/>
      <c r="F269" s="20"/>
      <c r="G269" s="20"/>
      <c r="H269" s="16"/>
      <c r="AA269" s="25">
        <f t="shared" si="6"/>
        <v>0</v>
      </c>
      <c r="AB269" s="25">
        <f t="shared" si="7"/>
        <v>0</v>
      </c>
    </row>
    <row r="270" spans="1:28" ht="15" customHeight="1" x14ac:dyDescent="0.25">
      <c r="A270" s="34"/>
      <c r="B270" s="35"/>
      <c r="C270" s="35"/>
      <c r="D270" s="35"/>
      <c r="E270" s="35"/>
      <c r="F270" s="36"/>
      <c r="G270" s="21"/>
      <c r="H270" s="16"/>
      <c r="AA270" s="25">
        <f t="shared" si="6"/>
        <v>0</v>
      </c>
      <c r="AB270" s="25">
        <f t="shared" si="7"/>
        <v>0</v>
      </c>
    </row>
    <row r="271" spans="1:28" ht="15" customHeight="1" x14ac:dyDescent="0.25">
      <c r="A271" s="37"/>
      <c r="B271" s="38"/>
      <c r="C271" s="38"/>
      <c r="D271" s="38"/>
      <c r="E271" s="38"/>
      <c r="F271" s="39"/>
      <c r="G271" s="22"/>
      <c r="H271" s="16"/>
      <c r="AA271" s="25">
        <f t="shared" si="6"/>
        <v>0</v>
      </c>
      <c r="AB271" s="25">
        <f t="shared" si="7"/>
        <v>0</v>
      </c>
    </row>
    <row r="272" spans="1:28" ht="15" customHeight="1" x14ac:dyDescent="0.25">
      <c r="A272" s="2" t="s">
        <v>33</v>
      </c>
      <c r="B272" s="26"/>
      <c r="C272" s="31" t="s">
        <v>34</v>
      </c>
      <c r="D272" s="31"/>
      <c r="E272" s="26"/>
      <c r="F272" s="24"/>
      <c r="G272" s="3"/>
      <c r="H272" s="16"/>
      <c r="AA272" s="25">
        <f t="shared" si="6"/>
        <v>0</v>
      </c>
      <c r="AB272" s="25">
        <f t="shared" si="7"/>
        <v>0</v>
      </c>
    </row>
    <row r="273" spans="1:28" ht="15" customHeight="1" x14ac:dyDescent="0.25">
      <c r="A273" s="4" t="s">
        <v>35</v>
      </c>
      <c r="B273" s="27"/>
      <c r="C273" s="23"/>
      <c r="D273" s="5"/>
      <c r="E273" s="5"/>
      <c r="F273" s="6"/>
      <c r="G273" s="6"/>
      <c r="H273" s="16"/>
      <c r="AA273" s="25">
        <f t="shared" si="6"/>
        <v>0</v>
      </c>
      <c r="AB273" s="25">
        <f t="shared" si="7"/>
        <v>0</v>
      </c>
    </row>
    <row r="274" spans="1:28" ht="15" customHeight="1" x14ac:dyDescent="0.25">
      <c r="A274" s="2" t="s">
        <v>36</v>
      </c>
      <c r="B274" s="32"/>
      <c r="C274" s="32"/>
      <c r="D274" s="32"/>
      <c r="E274" s="32"/>
      <c r="F274" s="33"/>
      <c r="G274" s="3"/>
      <c r="H274" s="16"/>
      <c r="AA274" s="25">
        <f t="shared" si="6"/>
        <v>0</v>
      </c>
      <c r="AB274" s="25">
        <f t="shared" si="7"/>
        <v>0</v>
      </c>
    </row>
    <row r="275" spans="1:28" ht="15" customHeight="1" x14ac:dyDescent="0.25">
      <c r="A275" s="2" t="s">
        <v>37</v>
      </c>
      <c r="B275" s="32"/>
      <c r="C275" s="32"/>
      <c r="D275" s="32"/>
      <c r="E275" s="32"/>
      <c r="F275" s="33"/>
      <c r="G275" s="3"/>
      <c r="H275" s="16"/>
      <c r="AA275" s="25">
        <f t="shared" si="6"/>
        <v>0</v>
      </c>
      <c r="AB275" s="25">
        <f t="shared" si="7"/>
        <v>0</v>
      </c>
    </row>
    <row r="276" spans="1:28" ht="15" customHeight="1" x14ac:dyDescent="0.25">
      <c r="A276" s="18" t="s">
        <v>38</v>
      </c>
      <c r="B276" s="19"/>
      <c r="C276" s="19"/>
      <c r="D276" s="19"/>
      <c r="E276" s="19"/>
      <c r="F276" s="20"/>
      <c r="G276" s="20"/>
      <c r="H276" s="16"/>
      <c r="AA276" s="25">
        <f t="shared" si="6"/>
        <v>0</v>
      </c>
      <c r="AB276" s="25">
        <f t="shared" si="7"/>
        <v>0</v>
      </c>
    </row>
    <row r="277" spans="1:28" ht="15" customHeight="1" x14ac:dyDescent="0.25">
      <c r="A277" s="34"/>
      <c r="B277" s="35"/>
      <c r="C277" s="35"/>
      <c r="D277" s="35"/>
      <c r="E277" s="35"/>
      <c r="F277" s="36"/>
      <c r="G277" s="21"/>
      <c r="H277" s="16"/>
      <c r="AA277" s="25">
        <f t="shared" si="6"/>
        <v>0</v>
      </c>
      <c r="AB277" s="25">
        <f t="shared" si="7"/>
        <v>0</v>
      </c>
    </row>
    <row r="278" spans="1:28" ht="15" customHeight="1" x14ac:dyDescent="0.25">
      <c r="A278" s="37"/>
      <c r="B278" s="38"/>
      <c r="C278" s="38"/>
      <c r="D278" s="38"/>
      <c r="E278" s="38"/>
      <c r="F278" s="39"/>
      <c r="G278" s="22"/>
      <c r="H278" s="16"/>
      <c r="AA278" s="25">
        <f t="shared" si="6"/>
        <v>0</v>
      </c>
      <c r="AB278" s="25">
        <f t="shared" si="7"/>
        <v>0</v>
      </c>
    </row>
    <row r="279" spans="1:28" ht="15" customHeight="1" x14ac:dyDescent="0.25">
      <c r="A279" s="2" t="s">
        <v>33</v>
      </c>
      <c r="B279" s="26"/>
      <c r="C279" s="31" t="s">
        <v>34</v>
      </c>
      <c r="D279" s="31"/>
      <c r="E279" s="26"/>
      <c r="F279" s="24"/>
      <c r="G279" s="3"/>
      <c r="H279" s="16"/>
      <c r="AA279" s="25">
        <f t="shared" si="6"/>
        <v>0</v>
      </c>
      <c r="AB279" s="25">
        <f t="shared" si="7"/>
        <v>0</v>
      </c>
    </row>
    <row r="280" spans="1:28" ht="15" customHeight="1" x14ac:dyDescent="0.25">
      <c r="A280" s="4" t="s">
        <v>35</v>
      </c>
      <c r="B280" s="27"/>
      <c r="C280" s="23"/>
      <c r="D280" s="5"/>
      <c r="E280" s="5"/>
      <c r="F280" s="6"/>
      <c r="G280" s="6"/>
      <c r="H280" s="16"/>
      <c r="AA280" s="25">
        <f t="shared" si="6"/>
        <v>0</v>
      </c>
      <c r="AB280" s="25">
        <f t="shared" si="7"/>
        <v>0</v>
      </c>
    </row>
    <row r="281" spans="1:28" ht="15" customHeight="1" x14ac:dyDescent="0.25">
      <c r="A281" s="2" t="s">
        <v>36</v>
      </c>
      <c r="B281" s="32"/>
      <c r="C281" s="32"/>
      <c r="D281" s="32"/>
      <c r="E281" s="32"/>
      <c r="F281" s="33"/>
      <c r="G281" s="3"/>
      <c r="H281" s="16"/>
      <c r="AA281" s="25">
        <f t="shared" si="6"/>
        <v>0</v>
      </c>
      <c r="AB281" s="25">
        <f t="shared" si="7"/>
        <v>0</v>
      </c>
    </row>
    <row r="282" spans="1:28" ht="15" customHeight="1" x14ac:dyDescent="0.25">
      <c r="A282" s="2" t="s">
        <v>37</v>
      </c>
      <c r="B282" s="32"/>
      <c r="C282" s="32"/>
      <c r="D282" s="32"/>
      <c r="E282" s="32"/>
      <c r="F282" s="33"/>
      <c r="G282" s="3"/>
      <c r="H282" s="16"/>
      <c r="AA282" s="25">
        <f t="shared" si="6"/>
        <v>0</v>
      </c>
      <c r="AB282" s="25">
        <f t="shared" si="7"/>
        <v>0</v>
      </c>
    </row>
    <row r="283" spans="1:28" ht="15" customHeight="1" x14ac:dyDescent="0.25">
      <c r="A283" s="18" t="s">
        <v>38</v>
      </c>
      <c r="B283" s="19"/>
      <c r="C283" s="19"/>
      <c r="D283" s="19"/>
      <c r="E283" s="19"/>
      <c r="F283" s="20"/>
      <c r="G283" s="20"/>
      <c r="H283" s="16"/>
      <c r="AA283" s="25">
        <f t="shared" si="6"/>
        <v>0</v>
      </c>
      <c r="AB283" s="25">
        <f t="shared" si="7"/>
        <v>0</v>
      </c>
    </row>
    <row r="284" spans="1:28" ht="15" customHeight="1" x14ac:dyDescent="0.25">
      <c r="A284" s="34"/>
      <c r="B284" s="35"/>
      <c r="C284" s="35"/>
      <c r="D284" s="35"/>
      <c r="E284" s="35"/>
      <c r="F284" s="36"/>
      <c r="G284" s="21"/>
      <c r="H284" s="16"/>
      <c r="AA284" s="25">
        <f t="shared" si="6"/>
        <v>0</v>
      </c>
      <c r="AB284" s="25">
        <f t="shared" si="7"/>
        <v>0</v>
      </c>
    </row>
    <row r="285" spans="1:28" ht="15" customHeight="1" x14ac:dyDescent="0.25">
      <c r="A285" s="37"/>
      <c r="B285" s="38"/>
      <c r="C285" s="38"/>
      <c r="D285" s="38"/>
      <c r="E285" s="38"/>
      <c r="F285" s="39"/>
      <c r="G285" s="22"/>
      <c r="H285" s="16"/>
      <c r="AA285" s="25">
        <f t="shared" si="6"/>
        <v>0</v>
      </c>
      <c r="AB285" s="25">
        <f t="shared" si="7"/>
        <v>0</v>
      </c>
    </row>
    <row r="286" spans="1:28" ht="15" customHeight="1" x14ac:dyDescent="0.25">
      <c r="A286" s="2" t="s">
        <v>33</v>
      </c>
      <c r="B286" s="26"/>
      <c r="C286" s="31" t="s">
        <v>34</v>
      </c>
      <c r="D286" s="31"/>
      <c r="E286" s="26"/>
      <c r="F286" s="24"/>
      <c r="G286" s="3"/>
      <c r="H286" s="16"/>
      <c r="AA286" s="25">
        <f t="shared" si="6"/>
        <v>0</v>
      </c>
      <c r="AB286" s="25">
        <f t="shared" si="7"/>
        <v>0</v>
      </c>
    </row>
    <row r="287" spans="1:28" ht="15" customHeight="1" x14ac:dyDescent="0.25">
      <c r="A287" s="4" t="s">
        <v>35</v>
      </c>
      <c r="B287" s="27"/>
      <c r="C287" s="23"/>
      <c r="D287" s="5"/>
      <c r="E287" s="5"/>
      <c r="F287" s="6"/>
      <c r="G287" s="6"/>
      <c r="H287" s="16"/>
      <c r="AA287" s="25">
        <f t="shared" si="6"/>
        <v>0</v>
      </c>
      <c r="AB287" s="25">
        <f t="shared" si="7"/>
        <v>0</v>
      </c>
    </row>
    <row r="288" spans="1:28" ht="15" customHeight="1" x14ac:dyDescent="0.25">
      <c r="A288" s="2" t="s">
        <v>36</v>
      </c>
      <c r="B288" s="32"/>
      <c r="C288" s="32"/>
      <c r="D288" s="32"/>
      <c r="E288" s="32"/>
      <c r="F288" s="33"/>
      <c r="G288" s="3"/>
      <c r="H288" s="16"/>
      <c r="AA288" s="25">
        <f t="shared" si="6"/>
        <v>0</v>
      </c>
      <c r="AB288" s="25">
        <f t="shared" si="7"/>
        <v>0</v>
      </c>
    </row>
    <row r="289" spans="1:28" ht="15" customHeight="1" x14ac:dyDescent="0.25">
      <c r="A289" s="2" t="s">
        <v>37</v>
      </c>
      <c r="B289" s="32"/>
      <c r="C289" s="32"/>
      <c r="D289" s="32"/>
      <c r="E289" s="32"/>
      <c r="F289" s="33"/>
      <c r="G289" s="3"/>
      <c r="H289" s="16"/>
      <c r="AA289" s="25">
        <f t="shared" si="6"/>
        <v>0</v>
      </c>
      <c r="AB289" s="25">
        <f t="shared" si="7"/>
        <v>0</v>
      </c>
    </row>
    <row r="290" spans="1:28" ht="15" customHeight="1" x14ac:dyDescent="0.25">
      <c r="A290" s="18" t="s">
        <v>38</v>
      </c>
      <c r="B290" s="19"/>
      <c r="C290" s="19"/>
      <c r="D290" s="19"/>
      <c r="E290" s="19"/>
      <c r="F290" s="20"/>
      <c r="G290" s="20"/>
      <c r="H290" s="16"/>
      <c r="AA290" s="25">
        <f t="shared" si="6"/>
        <v>0</v>
      </c>
      <c r="AB290" s="25">
        <f t="shared" si="7"/>
        <v>0</v>
      </c>
    </row>
    <row r="291" spans="1:28" ht="15" customHeight="1" x14ac:dyDescent="0.25">
      <c r="A291" s="34"/>
      <c r="B291" s="35"/>
      <c r="C291" s="35"/>
      <c r="D291" s="35"/>
      <c r="E291" s="35"/>
      <c r="F291" s="36"/>
      <c r="G291" s="21"/>
      <c r="H291" s="16"/>
      <c r="AA291" s="25">
        <f t="shared" ref="AA291:AA341" si="8">SUMIF(E291,"Aikuiset",B292)</f>
        <v>0</v>
      </c>
      <c r="AB291" s="25">
        <f t="shared" ref="AB291:AB341" si="9">SUMIF(E291,"Lapset ja nuoret*",B292)</f>
        <v>0</v>
      </c>
    </row>
    <row r="292" spans="1:28" ht="15" customHeight="1" x14ac:dyDescent="0.25">
      <c r="A292" s="37"/>
      <c r="B292" s="38"/>
      <c r="C292" s="38"/>
      <c r="D292" s="38"/>
      <c r="E292" s="38"/>
      <c r="F292" s="39"/>
      <c r="G292" s="22"/>
      <c r="H292" s="16"/>
      <c r="AA292" s="25">
        <f t="shared" si="8"/>
        <v>0</v>
      </c>
      <c r="AB292" s="25">
        <f t="shared" si="9"/>
        <v>0</v>
      </c>
    </row>
    <row r="293" spans="1:28" ht="15" customHeight="1" x14ac:dyDescent="0.25">
      <c r="A293" s="2" t="s">
        <v>33</v>
      </c>
      <c r="B293" s="26"/>
      <c r="C293" s="31" t="s">
        <v>34</v>
      </c>
      <c r="D293" s="31"/>
      <c r="E293" s="26"/>
      <c r="F293" s="24"/>
      <c r="G293" s="3"/>
      <c r="H293" s="16"/>
      <c r="AA293" s="25">
        <f t="shared" si="8"/>
        <v>0</v>
      </c>
      <c r="AB293" s="25">
        <f t="shared" si="9"/>
        <v>0</v>
      </c>
    </row>
    <row r="294" spans="1:28" ht="15" customHeight="1" x14ac:dyDescent="0.25">
      <c r="A294" s="4" t="s">
        <v>35</v>
      </c>
      <c r="B294" s="27"/>
      <c r="C294" s="23"/>
      <c r="D294" s="5"/>
      <c r="E294" s="5"/>
      <c r="F294" s="6"/>
      <c r="G294" s="6"/>
      <c r="H294" s="16"/>
      <c r="AA294" s="25">
        <f t="shared" si="8"/>
        <v>0</v>
      </c>
      <c r="AB294" s="25">
        <f t="shared" si="9"/>
        <v>0</v>
      </c>
    </row>
    <row r="295" spans="1:28" ht="15" customHeight="1" x14ac:dyDescent="0.25">
      <c r="A295" s="2" t="s">
        <v>36</v>
      </c>
      <c r="B295" s="32"/>
      <c r="C295" s="32"/>
      <c r="D295" s="32"/>
      <c r="E295" s="32"/>
      <c r="F295" s="33"/>
      <c r="G295" s="3"/>
      <c r="H295" s="16"/>
      <c r="AA295" s="25">
        <f t="shared" si="8"/>
        <v>0</v>
      </c>
      <c r="AB295" s="25">
        <f t="shared" si="9"/>
        <v>0</v>
      </c>
    </row>
    <row r="296" spans="1:28" ht="15" customHeight="1" x14ac:dyDescent="0.25">
      <c r="A296" s="2" t="s">
        <v>37</v>
      </c>
      <c r="B296" s="32"/>
      <c r="C296" s="32"/>
      <c r="D296" s="32"/>
      <c r="E296" s="32"/>
      <c r="F296" s="33"/>
      <c r="G296" s="3"/>
      <c r="H296" s="16"/>
      <c r="AA296" s="25">
        <f t="shared" si="8"/>
        <v>0</v>
      </c>
      <c r="AB296" s="25">
        <f t="shared" si="9"/>
        <v>0</v>
      </c>
    </row>
    <row r="297" spans="1:28" ht="15" customHeight="1" x14ac:dyDescent="0.25">
      <c r="A297" s="18" t="s">
        <v>38</v>
      </c>
      <c r="B297" s="19"/>
      <c r="C297" s="19"/>
      <c r="D297" s="19"/>
      <c r="E297" s="19"/>
      <c r="F297" s="20"/>
      <c r="G297" s="20"/>
      <c r="H297" s="16"/>
      <c r="AA297" s="25">
        <f t="shared" si="8"/>
        <v>0</v>
      </c>
      <c r="AB297" s="25">
        <f t="shared" si="9"/>
        <v>0</v>
      </c>
    </row>
    <row r="298" spans="1:28" ht="15" customHeight="1" x14ac:dyDescent="0.25">
      <c r="A298" s="34"/>
      <c r="B298" s="35"/>
      <c r="C298" s="35"/>
      <c r="D298" s="35"/>
      <c r="E298" s="35"/>
      <c r="F298" s="36"/>
      <c r="G298" s="21"/>
      <c r="H298" s="16"/>
      <c r="AA298" s="25">
        <f t="shared" si="8"/>
        <v>0</v>
      </c>
      <c r="AB298" s="25">
        <f t="shared" si="9"/>
        <v>0</v>
      </c>
    </row>
    <row r="299" spans="1:28" ht="15" customHeight="1" x14ac:dyDescent="0.25">
      <c r="A299" s="37"/>
      <c r="B299" s="38"/>
      <c r="C299" s="38"/>
      <c r="D299" s="38"/>
      <c r="E299" s="38"/>
      <c r="F299" s="39"/>
      <c r="G299" s="22"/>
      <c r="H299" s="16"/>
      <c r="AA299" s="25">
        <f t="shared" si="8"/>
        <v>0</v>
      </c>
      <c r="AB299" s="25">
        <f t="shared" si="9"/>
        <v>0</v>
      </c>
    </row>
    <row r="300" spans="1:28" ht="15" customHeight="1" x14ac:dyDescent="0.25">
      <c r="A300" s="2" t="s">
        <v>33</v>
      </c>
      <c r="B300" s="26"/>
      <c r="C300" s="31" t="s">
        <v>34</v>
      </c>
      <c r="D300" s="31"/>
      <c r="E300" s="26"/>
      <c r="F300" s="24"/>
      <c r="G300" s="3"/>
      <c r="H300" s="16"/>
      <c r="AA300" s="25">
        <f t="shared" si="8"/>
        <v>0</v>
      </c>
      <c r="AB300" s="25">
        <f t="shared" si="9"/>
        <v>0</v>
      </c>
    </row>
    <row r="301" spans="1:28" ht="15" customHeight="1" x14ac:dyDescent="0.25">
      <c r="A301" s="4" t="s">
        <v>35</v>
      </c>
      <c r="B301" s="27"/>
      <c r="C301" s="23"/>
      <c r="D301" s="5"/>
      <c r="E301" s="5"/>
      <c r="F301" s="6"/>
      <c r="G301" s="6"/>
      <c r="H301" s="16"/>
      <c r="AA301" s="25">
        <f t="shared" si="8"/>
        <v>0</v>
      </c>
      <c r="AB301" s="25">
        <f t="shared" si="9"/>
        <v>0</v>
      </c>
    </row>
    <row r="302" spans="1:28" ht="15" customHeight="1" x14ac:dyDescent="0.25">
      <c r="A302" s="2" t="s">
        <v>36</v>
      </c>
      <c r="B302" s="32"/>
      <c r="C302" s="32"/>
      <c r="D302" s="32"/>
      <c r="E302" s="32"/>
      <c r="F302" s="33"/>
      <c r="G302" s="3"/>
      <c r="H302" s="16"/>
      <c r="AA302" s="25">
        <f t="shared" si="8"/>
        <v>0</v>
      </c>
      <c r="AB302" s="25">
        <f t="shared" si="9"/>
        <v>0</v>
      </c>
    </row>
    <row r="303" spans="1:28" ht="15" customHeight="1" x14ac:dyDescent="0.25">
      <c r="A303" s="2" t="s">
        <v>37</v>
      </c>
      <c r="B303" s="32"/>
      <c r="C303" s="32"/>
      <c r="D303" s="32"/>
      <c r="E303" s="32"/>
      <c r="F303" s="33"/>
      <c r="G303" s="3"/>
      <c r="H303" s="16"/>
      <c r="AA303" s="25">
        <f t="shared" si="8"/>
        <v>0</v>
      </c>
      <c r="AB303" s="25">
        <f t="shared" si="9"/>
        <v>0</v>
      </c>
    </row>
    <row r="304" spans="1:28" ht="15" customHeight="1" x14ac:dyDescent="0.25">
      <c r="A304" s="18" t="s">
        <v>38</v>
      </c>
      <c r="B304" s="19"/>
      <c r="C304" s="19"/>
      <c r="D304" s="19"/>
      <c r="E304" s="19"/>
      <c r="F304" s="20"/>
      <c r="G304" s="20"/>
      <c r="H304" s="16"/>
      <c r="AA304" s="25">
        <f t="shared" si="8"/>
        <v>0</v>
      </c>
      <c r="AB304" s="25">
        <f t="shared" si="9"/>
        <v>0</v>
      </c>
    </row>
    <row r="305" spans="1:28" ht="15" customHeight="1" x14ac:dyDescent="0.25">
      <c r="A305" s="34"/>
      <c r="B305" s="35"/>
      <c r="C305" s="35"/>
      <c r="D305" s="35"/>
      <c r="E305" s="35"/>
      <c r="F305" s="36"/>
      <c r="G305" s="21"/>
      <c r="H305" s="16"/>
      <c r="AA305" s="25">
        <f t="shared" si="8"/>
        <v>0</v>
      </c>
      <c r="AB305" s="25">
        <f t="shared" si="9"/>
        <v>0</v>
      </c>
    </row>
    <row r="306" spans="1:28" ht="15" customHeight="1" x14ac:dyDescent="0.25">
      <c r="A306" s="37"/>
      <c r="B306" s="38"/>
      <c r="C306" s="38"/>
      <c r="D306" s="38"/>
      <c r="E306" s="38"/>
      <c r="F306" s="39"/>
      <c r="G306" s="22"/>
      <c r="H306" s="16"/>
      <c r="AA306" s="25">
        <f t="shared" si="8"/>
        <v>0</v>
      </c>
      <c r="AB306" s="25">
        <f t="shared" si="9"/>
        <v>0</v>
      </c>
    </row>
    <row r="307" spans="1:28" ht="15" customHeight="1" x14ac:dyDescent="0.25">
      <c r="A307" s="2" t="s">
        <v>33</v>
      </c>
      <c r="B307" s="26"/>
      <c r="C307" s="31" t="s">
        <v>34</v>
      </c>
      <c r="D307" s="31"/>
      <c r="E307" s="26"/>
      <c r="F307" s="24"/>
      <c r="G307" s="3"/>
      <c r="H307" s="16"/>
      <c r="AA307" s="25">
        <f t="shared" si="8"/>
        <v>0</v>
      </c>
      <c r="AB307" s="25">
        <f t="shared" si="9"/>
        <v>0</v>
      </c>
    </row>
    <row r="308" spans="1:28" ht="15" customHeight="1" x14ac:dyDescent="0.25">
      <c r="A308" s="4" t="s">
        <v>35</v>
      </c>
      <c r="B308" s="27"/>
      <c r="C308" s="23"/>
      <c r="D308" s="5"/>
      <c r="E308" s="5"/>
      <c r="F308" s="6"/>
      <c r="G308" s="6"/>
      <c r="H308" s="16"/>
      <c r="AA308" s="25">
        <f t="shared" si="8"/>
        <v>0</v>
      </c>
      <c r="AB308" s="25">
        <f t="shared" si="9"/>
        <v>0</v>
      </c>
    </row>
    <row r="309" spans="1:28" ht="15" customHeight="1" x14ac:dyDescent="0.25">
      <c r="A309" s="2" t="s">
        <v>36</v>
      </c>
      <c r="B309" s="32"/>
      <c r="C309" s="32"/>
      <c r="D309" s="32"/>
      <c r="E309" s="32"/>
      <c r="F309" s="33"/>
      <c r="G309" s="3"/>
      <c r="H309" s="16"/>
      <c r="AA309" s="25">
        <f t="shared" si="8"/>
        <v>0</v>
      </c>
      <c r="AB309" s="25">
        <f t="shared" si="9"/>
        <v>0</v>
      </c>
    </row>
    <row r="310" spans="1:28" ht="15" customHeight="1" x14ac:dyDescent="0.25">
      <c r="A310" s="2" t="s">
        <v>37</v>
      </c>
      <c r="B310" s="32"/>
      <c r="C310" s="32"/>
      <c r="D310" s="32"/>
      <c r="E310" s="32"/>
      <c r="F310" s="33"/>
      <c r="G310" s="3"/>
      <c r="H310" s="16"/>
      <c r="AA310" s="25">
        <f t="shared" si="8"/>
        <v>0</v>
      </c>
      <c r="AB310" s="25">
        <f t="shared" si="9"/>
        <v>0</v>
      </c>
    </row>
    <row r="311" spans="1:28" ht="15" customHeight="1" x14ac:dyDescent="0.25">
      <c r="A311" s="18" t="s">
        <v>38</v>
      </c>
      <c r="B311" s="19"/>
      <c r="C311" s="19"/>
      <c r="D311" s="19"/>
      <c r="E311" s="19"/>
      <c r="F311" s="20"/>
      <c r="G311" s="20"/>
      <c r="H311" s="16"/>
      <c r="AA311" s="25">
        <f t="shared" si="8"/>
        <v>0</v>
      </c>
      <c r="AB311" s="25">
        <f t="shared" si="9"/>
        <v>0</v>
      </c>
    </row>
    <row r="312" spans="1:28" ht="15" customHeight="1" x14ac:dyDescent="0.25">
      <c r="A312" s="34"/>
      <c r="B312" s="35"/>
      <c r="C312" s="35"/>
      <c r="D312" s="35"/>
      <c r="E312" s="35"/>
      <c r="F312" s="36"/>
      <c r="G312" s="21"/>
      <c r="H312" s="16"/>
      <c r="AA312" s="25">
        <f t="shared" si="8"/>
        <v>0</v>
      </c>
      <c r="AB312" s="25">
        <f t="shared" si="9"/>
        <v>0</v>
      </c>
    </row>
    <row r="313" spans="1:28" ht="15" customHeight="1" x14ac:dyDescent="0.25">
      <c r="A313" s="37"/>
      <c r="B313" s="38"/>
      <c r="C313" s="38"/>
      <c r="D313" s="38"/>
      <c r="E313" s="38"/>
      <c r="F313" s="39"/>
      <c r="G313" s="22"/>
      <c r="H313" s="16"/>
      <c r="AA313" s="25">
        <f t="shared" si="8"/>
        <v>0</v>
      </c>
      <c r="AB313" s="25">
        <f t="shared" si="9"/>
        <v>0</v>
      </c>
    </row>
    <row r="314" spans="1:28" ht="15" customHeight="1" x14ac:dyDescent="0.25">
      <c r="A314" s="2" t="s">
        <v>33</v>
      </c>
      <c r="B314" s="26"/>
      <c r="C314" s="31" t="s">
        <v>34</v>
      </c>
      <c r="D314" s="31"/>
      <c r="E314" s="26"/>
      <c r="F314" s="24"/>
      <c r="G314" s="3"/>
      <c r="H314" s="16"/>
      <c r="AA314" s="25">
        <f t="shared" si="8"/>
        <v>0</v>
      </c>
      <c r="AB314" s="25">
        <f t="shared" si="9"/>
        <v>0</v>
      </c>
    </row>
    <row r="315" spans="1:28" ht="15" customHeight="1" x14ac:dyDescent="0.25">
      <c r="A315" s="4" t="s">
        <v>35</v>
      </c>
      <c r="B315" s="27"/>
      <c r="C315" s="23"/>
      <c r="D315" s="5"/>
      <c r="E315" s="5"/>
      <c r="F315" s="6"/>
      <c r="G315" s="6"/>
      <c r="H315" s="16"/>
      <c r="AA315" s="25">
        <f t="shared" si="8"/>
        <v>0</v>
      </c>
      <c r="AB315" s="25">
        <f t="shared" si="9"/>
        <v>0</v>
      </c>
    </row>
    <row r="316" spans="1:28" ht="15" customHeight="1" x14ac:dyDescent="0.25">
      <c r="A316" s="2" t="s">
        <v>36</v>
      </c>
      <c r="B316" s="32"/>
      <c r="C316" s="32"/>
      <c r="D316" s="32"/>
      <c r="E316" s="32"/>
      <c r="F316" s="33"/>
      <c r="G316" s="3"/>
      <c r="H316" s="16"/>
      <c r="AA316" s="25">
        <f t="shared" si="8"/>
        <v>0</v>
      </c>
      <c r="AB316" s="25">
        <f t="shared" si="9"/>
        <v>0</v>
      </c>
    </row>
    <row r="317" spans="1:28" ht="15" customHeight="1" x14ac:dyDescent="0.25">
      <c r="A317" s="2" t="s">
        <v>37</v>
      </c>
      <c r="B317" s="32"/>
      <c r="C317" s="32"/>
      <c r="D317" s="32"/>
      <c r="E317" s="32"/>
      <c r="F317" s="33"/>
      <c r="G317" s="3"/>
      <c r="H317" s="16"/>
      <c r="AA317" s="25">
        <f t="shared" si="8"/>
        <v>0</v>
      </c>
      <c r="AB317" s="25">
        <f t="shared" si="9"/>
        <v>0</v>
      </c>
    </row>
    <row r="318" spans="1:28" ht="15" customHeight="1" x14ac:dyDescent="0.25">
      <c r="A318" s="18" t="s">
        <v>38</v>
      </c>
      <c r="B318" s="19"/>
      <c r="C318" s="19"/>
      <c r="D318" s="19"/>
      <c r="E318" s="19"/>
      <c r="F318" s="20"/>
      <c r="G318" s="20"/>
      <c r="H318" s="16"/>
      <c r="AA318" s="25">
        <f t="shared" si="8"/>
        <v>0</v>
      </c>
      <c r="AB318" s="25">
        <f t="shared" si="9"/>
        <v>0</v>
      </c>
    </row>
    <row r="319" spans="1:28" ht="15" customHeight="1" x14ac:dyDescent="0.25">
      <c r="A319" s="34"/>
      <c r="B319" s="35"/>
      <c r="C319" s="35"/>
      <c r="D319" s="35"/>
      <c r="E319" s="35"/>
      <c r="F319" s="36"/>
      <c r="G319" s="21"/>
      <c r="H319" s="16"/>
      <c r="AA319" s="25">
        <f t="shared" si="8"/>
        <v>0</v>
      </c>
      <c r="AB319" s="25">
        <f t="shared" si="9"/>
        <v>0</v>
      </c>
    </row>
    <row r="320" spans="1:28" ht="15" customHeight="1" x14ac:dyDescent="0.25">
      <c r="A320" s="37"/>
      <c r="B320" s="38"/>
      <c r="C320" s="38"/>
      <c r="D320" s="38"/>
      <c r="E320" s="38"/>
      <c r="F320" s="39"/>
      <c r="G320" s="22"/>
      <c r="H320" s="16"/>
      <c r="AA320" s="25">
        <f t="shared" si="8"/>
        <v>0</v>
      </c>
      <c r="AB320" s="25">
        <f t="shared" si="9"/>
        <v>0</v>
      </c>
    </row>
    <row r="321" spans="1:28" ht="15" customHeight="1" x14ac:dyDescent="0.25">
      <c r="A321" s="2" t="s">
        <v>33</v>
      </c>
      <c r="B321" s="26"/>
      <c r="C321" s="31" t="s">
        <v>34</v>
      </c>
      <c r="D321" s="31"/>
      <c r="E321" s="26"/>
      <c r="F321" s="24"/>
      <c r="G321" s="3"/>
      <c r="H321" s="16"/>
      <c r="AA321" s="25">
        <f t="shared" si="8"/>
        <v>0</v>
      </c>
      <c r="AB321" s="25">
        <f t="shared" si="9"/>
        <v>0</v>
      </c>
    </row>
    <row r="322" spans="1:28" ht="15" customHeight="1" x14ac:dyDescent="0.25">
      <c r="A322" s="4" t="s">
        <v>35</v>
      </c>
      <c r="B322" s="27"/>
      <c r="C322" s="23"/>
      <c r="D322" s="5"/>
      <c r="E322" s="5"/>
      <c r="F322" s="6"/>
      <c r="G322" s="6"/>
      <c r="H322" s="16"/>
      <c r="AA322" s="25">
        <f t="shared" si="8"/>
        <v>0</v>
      </c>
      <c r="AB322" s="25">
        <f t="shared" si="9"/>
        <v>0</v>
      </c>
    </row>
    <row r="323" spans="1:28" ht="15" customHeight="1" x14ac:dyDescent="0.25">
      <c r="A323" s="2" t="s">
        <v>36</v>
      </c>
      <c r="B323" s="32"/>
      <c r="C323" s="32"/>
      <c r="D323" s="32"/>
      <c r="E323" s="32"/>
      <c r="F323" s="33"/>
      <c r="G323" s="3"/>
      <c r="H323" s="16"/>
      <c r="AA323" s="25">
        <f t="shared" si="8"/>
        <v>0</v>
      </c>
      <c r="AB323" s="25">
        <f t="shared" si="9"/>
        <v>0</v>
      </c>
    </row>
    <row r="324" spans="1:28" ht="15" customHeight="1" x14ac:dyDescent="0.25">
      <c r="A324" s="2" t="s">
        <v>37</v>
      </c>
      <c r="B324" s="32"/>
      <c r="C324" s="32"/>
      <c r="D324" s="32"/>
      <c r="E324" s="32"/>
      <c r="F324" s="33"/>
      <c r="G324" s="3"/>
      <c r="H324" s="16"/>
      <c r="AA324" s="25">
        <f t="shared" si="8"/>
        <v>0</v>
      </c>
      <c r="AB324" s="25">
        <f t="shared" si="9"/>
        <v>0</v>
      </c>
    </row>
    <row r="325" spans="1:28" ht="15" customHeight="1" x14ac:dyDescent="0.25">
      <c r="A325" s="18" t="s">
        <v>38</v>
      </c>
      <c r="B325" s="19"/>
      <c r="C325" s="19"/>
      <c r="D325" s="19"/>
      <c r="E325" s="19"/>
      <c r="F325" s="20"/>
      <c r="G325" s="20"/>
      <c r="H325" s="16"/>
      <c r="AA325" s="25">
        <f t="shared" si="8"/>
        <v>0</v>
      </c>
      <c r="AB325" s="25">
        <f t="shared" si="9"/>
        <v>0</v>
      </c>
    </row>
    <row r="326" spans="1:28" ht="15" customHeight="1" x14ac:dyDescent="0.25">
      <c r="A326" s="34"/>
      <c r="B326" s="35"/>
      <c r="C326" s="35"/>
      <c r="D326" s="35"/>
      <c r="E326" s="35"/>
      <c r="F326" s="36"/>
      <c r="G326" s="21"/>
      <c r="H326" s="16"/>
      <c r="AA326" s="25">
        <f t="shared" si="8"/>
        <v>0</v>
      </c>
      <c r="AB326" s="25">
        <f t="shared" si="9"/>
        <v>0</v>
      </c>
    </row>
    <row r="327" spans="1:28" ht="15" customHeight="1" x14ac:dyDescent="0.25">
      <c r="A327" s="37"/>
      <c r="B327" s="38"/>
      <c r="C327" s="38"/>
      <c r="D327" s="38"/>
      <c r="E327" s="38"/>
      <c r="F327" s="39"/>
      <c r="G327" s="22"/>
      <c r="H327" s="16"/>
      <c r="AA327" s="25">
        <f t="shared" si="8"/>
        <v>0</v>
      </c>
      <c r="AB327" s="25">
        <f t="shared" si="9"/>
        <v>0</v>
      </c>
    </row>
    <row r="328" spans="1:28" ht="15" customHeight="1" x14ac:dyDescent="0.25">
      <c r="A328" s="2" t="s">
        <v>33</v>
      </c>
      <c r="B328" s="26"/>
      <c r="C328" s="31" t="s">
        <v>34</v>
      </c>
      <c r="D328" s="31"/>
      <c r="E328" s="26"/>
      <c r="F328" s="24"/>
      <c r="G328" s="3"/>
      <c r="H328" s="16"/>
      <c r="AA328" s="25">
        <f t="shared" si="8"/>
        <v>0</v>
      </c>
      <c r="AB328" s="25">
        <f t="shared" si="9"/>
        <v>0</v>
      </c>
    </row>
    <row r="329" spans="1:28" ht="15" customHeight="1" x14ac:dyDescent="0.25">
      <c r="A329" s="4" t="s">
        <v>35</v>
      </c>
      <c r="B329" s="27"/>
      <c r="C329" s="23"/>
      <c r="D329" s="5"/>
      <c r="E329" s="5"/>
      <c r="F329" s="6"/>
      <c r="G329" s="6"/>
      <c r="H329" s="16"/>
      <c r="AA329" s="25">
        <f t="shared" si="8"/>
        <v>0</v>
      </c>
      <c r="AB329" s="25">
        <f t="shared" si="9"/>
        <v>0</v>
      </c>
    </row>
    <row r="330" spans="1:28" ht="15" customHeight="1" x14ac:dyDescent="0.25">
      <c r="A330" s="2" t="s">
        <v>36</v>
      </c>
      <c r="B330" s="32"/>
      <c r="C330" s="32"/>
      <c r="D330" s="32"/>
      <c r="E330" s="32"/>
      <c r="F330" s="33"/>
      <c r="G330" s="3"/>
      <c r="H330" s="16"/>
      <c r="AA330" s="25">
        <f t="shared" si="8"/>
        <v>0</v>
      </c>
      <c r="AB330" s="25">
        <f t="shared" si="9"/>
        <v>0</v>
      </c>
    </row>
    <row r="331" spans="1:28" ht="15" customHeight="1" x14ac:dyDescent="0.25">
      <c r="A331" s="2" t="s">
        <v>37</v>
      </c>
      <c r="B331" s="32"/>
      <c r="C331" s="32"/>
      <c r="D331" s="32"/>
      <c r="E331" s="32"/>
      <c r="F331" s="33"/>
      <c r="G331" s="3"/>
      <c r="H331" s="16"/>
      <c r="AA331" s="25">
        <f t="shared" si="8"/>
        <v>0</v>
      </c>
      <c r="AB331" s="25">
        <f t="shared" si="9"/>
        <v>0</v>
      </c>
    </row>
    <row r="332" spans="1:28" ht="15" customHeight="1" x14ac:dyDescent="0.25">
      <c r="A332" s="18" t="s">
        <v>38</v>
      </c>
      <c r="B332" s="19"/>
      <c r="C332" s="19"/>
      <c r="D332" s="19"/>
      <c r="E332" s="19"/>
      <c r="F332" s="20"/>
      <c r="G332" s="20"/>
      <c r="H332" s="16"/>
      <c r="AA332" s="25">
        <f t="shared" si="8"/>
        <v>0</v>
      </c>
      <c r="AB332" s="25">
        <f t="shared" si="9"/>
        <v>0</v>
      </c>
    </row>
    <row r="333" spans="1:28" ht="15" customHeight="1" x14ac:dyDescent="0.25">
      <c r="A333" s="34"/>
      <c r="B333" s="35"/>
      <c r="C333" s="35"/>
      <c r="D333" s="35"/>
      <c r="E333" s="35"/>
      <c r="F333" s="36"/>
      <c r="G333" s="21"/>
      <c r="H333" s="16"/>
      <c r="AA333" s="25">
        <f t="shared" si="8"/>
        <v>0</v>
      </c>
      <c r="AB333" s="25">
        <f t="shared" si="9"/>
        <v>0</v>
      </c>
    </row>
    <row r="334" spans="1:28" ht="15" customHeight="1" x14ac:dyDescent="0.25">
      <c r="A334" s="37"/>
      <c r="B334" s="38"/>
      <c r="C334" s="38"/>
      <c r="D334" s="38"/>
      <c r="E334" s="38"/>
      <c r="F334" s="39"/>
      <c r="G334" s="22"/>
      <c r="H334" s="16"/>
      <c r="AA334" s="25">
        <f t="shared" si="8"/>
        <v>0</v>
      </c>
      <c r="AB334" s="25">
        <f t="shared" si="9"/>
        <v>0</v>
      </c>
    </row>
    <row r="335" spans="1:28" ht="15" customHeight="1" x14ac:dyDescent="0.25">
      <c r="A335" s="2" t="s">
        <v>33</v>
      </c>
      <c r="B335" s="26"/>
      <c r="C335" s="31" t="s">
        <v>34</v>
      </c>
      <c r="D335" s="31"/>
      <c r="E335" s="26"/>
      <c r="F335" s="24"/>
      <c r="G335" s="3"/>
      <c r="H335" s="16"/>
      <c r="AA335" s="25">
        <f t="shared" si="8"/>
        <v>0</v>
      </c>
      <c r="AB335" s="25">
        <f t="shared" si="9"/>
        <v>0</v>
      </c>
    </row>
    <row r="336" spans="1:28" ht="15" customHeight="1" x14ac:dyDescent="0.25">
      <c r="A336" s="4" t="s">
        <v>35</v>
      </c>
      <c r="B336" s="27"/>
      <c r="C336" s="23"/>
      <c r="D336" s="5"/>
      <c r="E336" s="5"/>
      <c r="F336" s="6"/>
      <c r="G336" s="6"/>
      <c r="H336" s="16"/>
      <c r="AA336" s="25">
        <f t="shared" si="8"/>
        <v>0</v>
      </c>
      <c r="AB336" s="25">
        <f t="shared" si="9"/>
        <v>0</v>
      </c>
    </row>
    <row r="337" spans="1:28" ht="15" customHeight="1" x14ac:dyDescent="0.25">
      <c r="A337" s="2" t="s">
        <v>36</v>
      </c>
      <c r="B337" s="32"/>
      <c r="C337" s="32"/>
      <c r="D337" s="32"/>
      <c r="E337" s="32"/>
      <c r="F337" s="33"/>
      <c r="G337" s="3"/>
      <c r="H337" s="16"/>
      <c r="AA337" s="25">
        <f t="shared" si="8"/>
        <v>0</v>
      </c>
      <c r="AB337" s="25">
        <f t="shared" si="9"/>
        <v>0</v>
      </c>
    </row>
    <row r="338" spans="1:28" ht="15" customHeight="1" x14ac:dyDescent="0.25">
      <c r="A338" s="2" t="s">
        <v>37</v>
      </c>
      <c r="B338" s="32"/>
      <c r="C338" s="32"/>
      <c r="D338" s="32"/>
      <c r="E338" s="32"/>
      <c r="F338" s="33"/>
      <c r="G338" s="3"/>
      <c r="H338" s="16"/>
      <c r="AA338" s="25">
        <f t="shared" si="8"/>
        <v>0</v>
      </c>
      <c r="AB338" s="25">
        <f t="shared" si="9"/>
        <v>0</v>
      </c>
    </row>
    <row r="339" spans="1:28" ht="15" customHeight="1" x14ac:dyDescent="0.25">
      <c r="A339" s="18" t="s">
        <v>38</v>
      </c>
      <c r="B339" s="19"/>
      <c r="C339" s="19"/>
      <c r="D339" s="19"/>
      <c r="E339" s="19"/>
      <c r="F339" s="20"/>
      <c r="G339" s="20"/>
      <c r="H339" s="16"/>
      <c r="AA339" s="25">
        <f t="shared" si="8"/>
        <v>0</v>
      </c>
      <c r="AB339" s="25">
        <f t="shared" si="9"/>
        <v>0</v>
      </c>
    </row>
    <row r="340" spans="1:28" ht="15" customHeight="1" x14ac:dyDescent="0.25">
      <c r="A340" s="34"/>
      <c r="B340" s="35"/>
      <c r="C340" s="35"/>
      <c r="D340" s="35"/>
      <c r="E340" s="35"/>
      <c r="F340" s="36"/>
      <c r="G340" s="21"/>
      <c r="H340" s="16"/>
      <c r="AA340" s="25">
        <f t="shared" si="8"/>
        <v>0</v>
      </c>
      <c r="AB340" s="25">
        <f t="shared" si="9"/>
        <v>0</v>
      </c>
    </row>
    <row r="341" spans="1:28" ht="15" customHeight="1" x14ac:dyDescent="0.25">
      <c r="A341" s="37"/>
      <c r="B341" s="38"/>
      <c r="C341" s="38"/>
      <c r="D341" s="38"/>
      <c r="E341" s="38"/>
      <c r="F341" s="39"/>
      <c r="G341" s="22"/>
      <c r="H341" s="16"/>
      <c r="AA341" s="25">
        <f t="shared" si="8"/>
        <v>0</v>
      </c>
      <c r="AB341" s="25">
        <f t="shared" si="9"/>
        <v>0</v>
      </c>
    </row>
  </sheetData>
  <sheetProtection sheet="1" objects="1" scenarios="1"/>
  <mergeCells count="201">
    <mergeCell ref="A4:A14"/>
    <mergeCell ref="C4:G4"/>
    <mergeCell ref="C5:G5"/>
    <mergeCell ref="C6:G6"/>
    <mergeCell ref="C7:G7"/>
    <mergeCell ref="C8:G8"/>
    <mergeCell ref="C9:G9"/>
    <mergeCell ref="C10:G10"/>
    <mergeCell ref="C11:G11"/>
    <mergeCell ref="B13:F14"/>
    <mergeCell ref="B12:F12"/>
    <mergeCell ref="A39:F40"/>
    <mergeCell ref="B37:F37"/>
    <mergeCell ref="B36:F36"/>
    <mergeCell ref="B43:F43"/>
    <mergeCell ref="B44:F44"/>
    <mergeCell ref="A30:G31"/>
    <mergeCell ref="A33:B33"/>
    <mergeCell ref="A19:A22"/>
    <mergeCell ref="A23:A29"/>
    <mergeCell ref="B23:G23"/>
    <mergeCell ref="B24:G24"/>
    <mergeCell ref="B25:G25"/>
    <mergeCell ref="B26:G26"/>
    <mergeCell ref="B27:G27"/>
    <mergeCell ref="B28:G28"/>
    <mergeCell ref="B29:G29"/>
    <mergeCell ref="C19:F19"/>
    <mergeCell ref="B21:F22"/>
    <mergeCell ref="B20:F20"/>
    <mergeCell ref="B58:F58"/>
    <mergeCell ref="A60:F61"/>
    <mergeCell ref="B64:F64"/>
    <mergeCell ref="B65:F65"/>
    <mergeCell ref="A67:F68"/>
    <mergeCell ref="A46:F47"/>
    <mergeCell ref="B50:F50"/>
    <mergeCell ref="B51:F51"/>
    <mergeCell ref="A53:F54"/>
    <mergeCell ref="B57:F57"/>
    <mergeCell ref="A81:F82"/>
    <mergeCell ref="B85:F85"/>
    <mergeCell ref="B86:F86"/>
    <mergeCell ref="A88:F89"/>
    <mergeCell ref="B92:F92"/>
    <mergeCell ref="B71:F71"/>
    <mergeCell ref="B72:F72"/>
    <mergeCell ref="A74:F75"/>
    <mergeCell ref="B78:F78"/>
    <mergeCell ref="B79:F79"/>
    <mergeCell ref="B106:F106"/>
    <mergeCell ref="B107:F107"/>
    <mergeCell ref="A109:F110"/>
    <mergeCell ref="B113:F113"/>
    <mergeCell ref="B114:F114"/>
    <mergeCell ref="B93:F93"/>
    <mergeCell ref="A95:F96"/>
    <mergeCell ref="B99:F99"/>
    <mergeCell ref="B100:F100"/>
    <mergeCell ref="A102:F103"/>
    <mergeCell ref="B128:F128"/>
    <mergeCell ref="A130:F131"/>
    <mergeCell ref="B134:F134"/>
    <mergeCell ref="B135:F135"/>
    <mergeCell ref="A137:F138"/>
    <mergeCell ref="C132:D132"/>
    <mergeCell ref="A116:F117"/>
    <mergeCell ref="B120:F120"/>
    <mergeCell ref="B121:F121"/>
    <mergeCell ref="A123:F124"/>
    <mergeCell ref="B127:F127"/>
    <mergeCell ref="A172:F173"/>
    <mergeCell ref="A151:F152"/>
    <mergeCell ref="B155:F155"/>
    <mergeCell ref="B156:F156"/>
    <mergeCell ref="A158:F159"/>
    <mergeCell ref="B162:F162"/>
    <mergeCell ref="B141:F141"/>
    <mergeCell ref="B142:F142"/>
    <mergeCell ref="A144:F145"/>
    <mergeCell ref="B148:F148"/>
    <mergeCell ref="B149:F149"/>
    <mergeCell ref="B232:F232"/>
    <mergeCell ref="B211:F211"/>
    <mergeCell ref="B212:F212"/>
    <mergeCell ref="A214:F215"/>
    <mergeCell ref="B218:F218"/>
    <mergeCell ref="B219:F219"/>
    <mergeCell ref="B198:F198"/>
    <mergeCell ref="A200:F201"/>
    <mergeCell ref="B204:F204"/>
    <mergeCell ref="B205:F205"/>
    <mergeCell ref="A207:F208"/>
    <mergeCell ref="B288:F288"/>
    <mergeCell ref="B289:F289"/>
    <mergeCell ref="B268:F268"/>
    <mergeCell ref="A270:F271"/>
    <mergeCell ref="B274:F274"/>
    <mergeCell ref="B275:F275"/>
    <mergeCell ref="A277:F278"/>
    <mergeCell ref="A256:F257"/>
    <mergeCell ref="B260:F260"/>
    <mergeCell ref="B261:F261"/>
    <mergeCell ref="A263:F264"/>
    <mergeCell ref="B267:F267"/>
    <mergeCell ref="B338:F338"/>
    <mergeCell ref="A340:F341"/>
    <mergeCell ref="C34:D34"/>
    <mergeCell ref="C41:D41"/>
    <mergeCell ref="C48:D48"/>
    <mergeCell ref="C55:D55"/>
    <mergeCell ref="C62:D62"/>
    <mergeCell ref="C69:D69"/>
    <mergeCell ref="C76:D76"/>
    <mergeCell ref="C83:D83"/>
    <mergeCell ref="C90:D90"/>
    <mergeCell ref="C97:D97"/>
    <mergeCell ref="C104:D104"/>
    <mergeCell ref="C111:D111"/>
    <mergeCell ref="C118:D118"/>
    <mergeCell ref="C125:D125"/>
    <mergeCell ref="A326:F327"/>
    <mergeCell ref="B330:F330"/>
    <mergeCell ref="B331:F331"/>
    <mergeCell ref="A333:F334"/>
    <mergeCell ref="B337:F337"/>
    <mergeCell ref="B316:F316"/>
    <mergeCell ref="B317:F317"/>
    <mergeCell ref="A319:F320"/>
    <mergeCell ref="C174:D174"/>
    <mergeCell ref="C181:D181"/>
    <mergeCell ref="C188:D188"/>
    <mergeCell ref="C195:D195"/>
    <mergeCell ref="C202:D202"/>
    <mergeCell ref="C139:D139"/>
    <mergeCell ref="C146:D146"/>
    <mergeCell ref="C153:D153"/>
    <mergeCell ref="C160:D160"/>
    <mergeCell ref="C167:D167"/>
    <mergeCell ref="A186:F187"/>
    <mergeCell ref="B190:F190"/>
    <mergeCell ref="B191:F191"/>
    <mergeCell ref="A193:F194"/>
    <mergeCell ref="B197:F197"/>
    <mergeCell ref="B176:F176"/>
    <mergeCell ref="B177:F177"/>
    <mergeCell ref="A179:F180"/>
    <mergeCell ref="B183:F183"/>
    <mergeCell ref="B184:F184"/>
    <mergeCell ref="B163:F163"/>
    <mergeCell ref="A165:F166"/>
    <mergeCell ref="B169:F169"/>
    <mergeCell ref="B170:F170"/>
    <mergeCell ref="C244:D244"/>
    <mergeCell ref="C251:D251"/>
    <mergeCell ref="C258:D258"/>
    <mergeCell ref="C265:D265"/>
    <mergeCell ref="C272:D272"/>
    <mergeCell ref="C209:D209"/>
    <mergeCell ref="C216:D216"/>
    <mergeCell ref="C223:D223"/>
    <mergeCell ref="C230:D230"/>
    <mergeCell ref="C237:D237"/>
    <mergeCell ref="B246:F246"/>
    <mergeCell ref="B247:F247"/>
    <mergeCell ref="A249:F250"/>
    <mergeCell ref="B253:F253"/>
    <mergeCell ref="B254:F254"/>
    <mergeCell ref="B233:F233"/>
    <mergeCell ref="A235:F236"/>
    <mergeCell ref="B239:F239"/>
    <mergeCell ref="B240:F240"/>
    <mergeCell ref="A242:F243"/>
    <mergeCell ref="A221:F222"/>
    <mergeCell ref="B225:F225"/>
    <mergeCell ref="B226:F226"/>
    <mergeCell ref="A228:F229"/>
    <mergeCell ref="C314:D314"/>
    <mergeCell ref="C321:D321"/>
    <mergeCell ref="C328:D328"/>
    <mergeCell ref="C335:D335"/>
    <mergeCell ref="C279:D279"/>
    <mergeCell ref="C286:D286"/>
    <mergeCell ref="C293:D293"/>
    <mergeCell ref="C300:D300"/>
    <mergeCell ref="C307:D307"/>
    <mergeCell ref="B323:F323"/>
    <mergeCell ref="B324:F324"/>
    <mergeCell ref="B303:F303"/>
    <mergeCell ref="A305:F306"/>
    <mergeCell ref="B309:F309"/>
    <mergeCell ref="B310:F310"/>
    <mergeCell ref="A312:F313"/>
    <mergeCell ref="A291:F292"/>
    <mergeCell ref="B295:F295"/>
    <mergeCell ref="B296:F296"/>
    <mergeCell ref="A298:F299"/>
    <mergeCell ref="B302:F302"/>
    <mergeCell ref="B281:F281"/>
    <mergeCell ref="B282:F282"/>
    <mergeCell ref="A284:F28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81AD81-0D92-4474-80A5-A8B5E994A789}">
          <x14:formula1>
            <xm:f>Parametrit!$A$2:$A$3</xm:f>
          </x14:formula1>
          <xm:sqref>E34 E41 E48 E55 E62 E69 E76 E83 E90 E97 E104 E111 E118 E125 E132 E139 E146 E153 E160 E167 E174 E181 E188 E195 E202 E209 E216 E223 E230 E237 E244 E251 E258 E265 E272 E279 E286 E293 E300 E307 E314 E321 E328 E335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1EF7-E2C8-4FEC-9639-C1C12218C709}">
  <sheetPr codeName="Taul2"/>
  <dimension ref="A1:A3"/>
  <sheetViews>
    <sheetView workbookViewId="0"/>
  </sheetViews>
  <sheetFormatPr defaultRowHeight="15" x14ac:dyDescent="0.25"/>
  <cols>
    <col min="1" max="1" width="20.42578125" bestFit="1" customWidth="1"/>
  </cols>
  <sheetData>
    <row r="1" spans="1:1" x14ac:dyDescent="0.25">
      <c r="A1" t="s">
        <v>40</v>
      </c>
    </row>
    <row r="2" spans="1:1" x14ac:dyDescent="0.25">
      <c r="A2" t="s">
        <v>31</v>
      </c>
    </row>
    <row r="3" spans="1:1" x14ac:dyDescent="0.25">
      <c r="A3"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EAC4A84C2C272841A4614D71C0C37019" ma:contentTypeVersion="6" ma:contentTypeDescription="Luo uusi asiakirja." ma:contentTypeScope="" ma:versionID="e187ea6ad2e421af468d827a85b0a386">
  <xsd:schema xmlns:xsd="http://www.w3.org/2001/XMLSchema" xmlns:xs="http://www.w3.org/2001/XMLSchema" xmlns:p="http://schemas.microsoft.com/office/2006/metadata/properties" xmlns:ns2="e7051f38-4b11-4e83-a03a-94b60a58c2d8" targetNamespace="http://schemas.microsoft.com/office/2006/metadata/properties" ma:root="true" ma:fieldsID="5b81c78e055568d08bf7b61d7041d613" ns2:_="">
    <xsd:import namespace="e7051f38-4b11-4e83-a03a-94b60a58c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51f38-4b11-4e83-a03a-94b60a58c2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237288-298D-434E-A62C-B3E2071214FB}">
  <ds:schemaRefs>
    <ds:schemaRef ds:uri="http://www.w3.org/XML/1998/namespace"/>
    <ds:schemaRef ds:uri="http://schemas.openxmlformats.org/package/2006/metadata/core-properties"/>
    <ds:schemaRef ds:uri="http://purl.org/dc/terms/"/>
    <ds:schemaRef ds:uri="e7051f38-4b11-4e83-a03a-94b60a58c2d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6EB30CC-2412-4A97-A2AD-BF7F0669CBE1}">
  <ds:schemaRefs>
    <ds:schemaRef ds:uri="http://schemas.microsoft.com/sharepoint/v3/contenttype/forms"/>
  </ds:schemaRefs>
</ds:datastoreItem>
</file>

<file path=customXml/itemProps3.xml><?xml version="1.0" encoding="utf-8"?>
<ds:datastoreItem xmlns:ds="http://schemas.openxmlformats.org/officeDocument/2006/customXml" ds:itemID="{FA206B09-FC2C-47AE-9129-B226717DF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51f38-4b11-4e83-a03a-94b60a58c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Hakemus</vt:lpstr>
      <vt:lpstr>Parametrit</vt:lpstr>
    </vt:vector>
  </TitlesOfParts>
  <Manager/>
  <Company>Naantalin kaupunki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Liikuntahalli</dc:creator>
  <cp:keywords/>
  <dc:description/>
  <cp:lastModifiedBy>Julin Kirsi</cp:lastModifiedBy>
  <cp:revision/>
  <dcterms:created xsi:type="dcterms:W3CDTF">2020-04-20T09:55:45Z</dcterms:created>
  <dcterms:modified xsi:type="dcterms:W3CDTF">2022-01-04T12:11:35Z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0x010100EAC4A84C2C272841A4614D71C0C37019</vt:lpwstr>
  </property>
</Properties>
</file>